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2Pst3fChU0KIoXcK38YoIA==\"/>
    </mc:Choice>
  </mc:AlternateContent>
  <xr:revisionPtr revIDLastSave="0" documentId="13_ncr:1_{408E085A-E9DE-4301-821A-84F7DB70E8C2}" xr6:coauthVersionLast="47" xr6:coauthVersionMax="47" xr10:uidLastSave="{00000000-0000-0000-0000-000000000000}"/>
  <bookViews>
    <workbookView xWindow="-15" yWindow="-16320" windowWidth="29040" windowHeight="15840" tabRatio="903" xr2:uid="{00000000-000D-0000-FFFF-FFFF00000000}"/>
  </bookViews>
  <sheets>
    <sheet name="10-1" sheetId="99" r:id="rId1"/>
    <sheet name="10-2" sheetId="100" r:id="rId2"/>
    <sheet name="按分根拠" sheetId="112" r:id="rId3"/>
    <sheet name="10-3" sheetId="111" r:id="rId4"/>
    <sheet name="←シートの複製・追加、名前の変更は不可" sheetId="113" r:id="rId5"/>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0">'10-1'!$A$1:$H$26</definedName>
    <definedName name="_xlnm.Print_Area" localSheetId="1">'10-2'!$A$1:$G$43</definedName>
    <definedName name="_xlnm.Print_Area" localSheetId="3">'10-3'!$A$1:$J$26</definedName>
    <definedName name="_xlnm.Print_Area" localSheetId="2">按分根拠!$A$1:$P$67</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5" i="111" l="1"/>
  <c r="B109" i="111"/>
  <c r="G108" i="111"/>
  <c r="B108" i="111"/>
  <c r="I99" i="111"/>
  <c r="B83" i="111"/>
  <c r="G82" i="111"/>
  <c r="B82" i="111"/>
  <c r="I73" i="111"/>
  <c r="B57" i="111"/>
  <c r="G56" i="111"/>
  <c r="B56" i="111"/>
  <c r="I47" i="111"/>
  <c r="B31" i="111"/>
  <c r="G30" i="111"/>
  <c r="B30" i="111"/>
  <c r="B5" i="111"/>
  <c r="G4" i="111"/>
  <c r="B4" i="111"/>
  <c r="J27" i="111"/>
  <c r="J53" i="111" s="1"/>
  <c r="J79" i="111" s="1"/>
  <c r="J105" i="111" s="1"/>
  <c r="I21" i="111"/>
  <c r="H21" i="99" l="1"/>
  <c r="D21" i="99"/>
  <c r="D22" i="99"/>
  <c r="D23" i="99"/>
  <c r="D24" i="99" s="1"/>
  <c r="G41" i="100" l="1"/>
  <c r="G40" i="100"/>
  <c r="H22" i="99" s="1"/>
  <c r="G39" i="100"/>
  <c r="G30" i="100"/>
  <c r="G16" i="100"/>
  <c r="F21" i="99" s="1"/>
  <c r="G10" i="100"/>
  <c r="F22" i="99"/>
  <c r="G17" i="100" l="1"/>
  <c r="G42" i="100"/>
  <c r="F23" i="99" s="1"/>
  <c r="G43" i="100" l="1"/>
  <c r="H23" i="99" s="1"/>
  <c r="H24" i="9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1" authorId="0" shapeId="0" xr:uid="{47946B81-F1AB-48FB-8334-5CCBA55ABEFF}">
      <text>
        <r>
          <rPr>
            <b/>
            <sz val="12"/>
            <color indexed="81"/>
            <rFont val="MS P ゴシック"/>
            <family val="3"/>
            <charset val="128"/>
          </rPr>
          <t>学校法人</t>
        </r>
        <r>
          <rPr>
            <sz val="12"/>
            <color indexed="81"/>
            <rFont val="MS P ゴシック"/>
            <family val="3"/>
            <charset val="128"/>
          </rPr>
          <t>（設置している小学校、中学校、義務教育学校、高等学校、中等教育学校、特別支援学校）</t>
        </r>
        <r>
          <rPr>
            <b/>
            <sz val="12"/>
            <color indexed="81"/>
            <rFont val="MS P ゴシック"/>
            <family val="3"/>
            <charset val="128"/>
          </rPr>
          <t>における構造体の耐震化率を記入</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 xml:space="preserve">
（例）学校法人文科学園（設置校：Ａ小学校、Ｂ中学校） 
　Ａ小学校の保有する建物（新耐震基準and旧耐震基準で耐震化完了済み：3棟）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text>
    </comment>
    <comment ref="D11" authorId="0" shapeId="0" xr:uid="{EF42DC89-9498-440C-8FD7-E1C2AF9D25D4}">
      <text>
        <r>
          <rPr>
            <sz val="12"/>
            <color indexed="81"/>
            <rFont val="MS P ゴシック"/>
            <family val="3"/>
            <charset val="128"/>
          </rPr>
          <t>耐震化率が</t>
        </r>
        <r>
          <rPr>
            <b/>
            <sz val="12"/>
            <color indexed="81"/>
            <rFont val="MS P ゴシック"/>
            <family val="3"/>
            <charset val="128"/>
          </rPr>
          <t>全国平均（A11）未満の法人</t>
        </r>
        <r>
          <rPr>
            <sz val="12"/>
            <color indexed="81"/>
            <rFont val="MS P ゴシック"/>
            <family val="3"/>
            <charset val="128"/>
          </rPr>
          <t>については
耐震診断、耐震補強又は耐震改築への事業</t>
        </r>
        <r>
          <rPr>
            <b/>
            <sz val="12"/>
            <color indexed="81"/>
            <rFont val="MS P ゴシック"/>
            <family val="3"/>
            <charset val="128"/>
          </rPr>
          <t>応募の有無を回答</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全国平均以上の法人については、記入不要です。</t>
        </r>
      </text>
    </comment>
    <comment ref="F11" authorId="0" shapeId="0" xr:uid="{A1A523BA-57CC-4D47-A6D0-D5E3A2140883}">
      <text>
        <r>
          <rPr>
            <sz val="12"/>
            <color indexed="81"/>
            <rFont val="MS P ゴシック"/>
            <family val="3"/>
            <charset val="128"/>
          </rPr>
          <t xml:space="preserve">耐震診断、耐震補強又は耐震改築への応募が
</t>
        </r>
        <r>
          <rPr>
            <b/>
            <sz val="12"/>
            <color indexed="81"/>
            <rFont val="MS P ゴシック"/>
            <family val="3"/>
            <charset val="128"/>
          </rPr>
          <t>×の場合のみ、理由をご記入</t>
        </r>
        <r>
          <rPr>
            <sz val="12"/>
            <color indexed="81"/>
            <rFont val="MS P ゴシック"/>
            <family val="3"/>
            <charset val="128"/>
          </rPr>
          <t>ください。
〇の場合は記入の必要はございません。</t>
        </r>
      </text>
    </comment>
    <comment ref="B12" authorId="0" shapeId="0" xr:uid="{9058DE2D-D7A7-468E-89E2-52CA561F9944}">
      <text>
        <r>
          <rPr>
            <b/>
            <sz val="12"/>
            <color indexed="81"/>
            <rFont val="MS P ゴシック"/>
            <family val="3"/>
            <charset val="128"/>
          </rPr>
          <t xml:space="preserve">事業へ応募する学校法人における「吊り天井を有する屋内運動場等の落下防止対策（吊り天井、照明、バスケットゴール）率」を算出してください。
※吊り天井を有する屋内運動場等がない場合は「該当なし」とご回答ください。
</t>
        </r>
        <r>
          <rPr>
            <sz val="12"/>
            <color indexed="81"/>
            <rFont val="MS P ゴシック"/>
            <family val="3"/>
            <charset val="128"/>
          </rPr>
          <t>※令和６年度に実施しました「令和６年度私立学校校舎等実態調査」の回答に基づき、ご記入ください。調査時点以降、対策実施率が更新されている場合には更新後の数値を記入してください。
（例）文科学園（Ａ中学校、Ｂ高校）
保有する建物 （吊り天井を有する棟２棟、うち対策済み１棟）
対策済み棟数（1）/吊り天井を有する棟数（2）＝</t>
        </r>
        <r>
          <rPr>
            <b/>
            <sz val="12"/>
            <color indexed="81"/>
            <rFont val="MS P ゴシック"/>
            <family val="3"/>
            <charset val="128"/>
          </rPr>
          <t>0.5→50％</t>
        </r>
      </text>
    </comment>
    <comment ref="D12" authorId="0" shapeId="0" xr:uid="{D7A82575-8D52-49B2-8C80-103FBEC38323}">
      <text>
        <r>
          <rPr>
            <sz val="12"/>
            <color indexed="81"/>
            <rFont val="MS P ゴシック"/>
            <family val="3"/>
            <charset val="128"/>
          </rPr>
          <t>屋内運動場等の吊り天井等の</t>
        </r>
        <r>
          <rPr>
            <b/>
            <sz val="12"/>
            <color indexed="81"/>
            <rFont val="MS P ゴシック"/>
            <family val="3"/>
            <charset val="128"/>
          </rPr>
          <t>落下防止対策率が100％未満の法人</t>
        </r>
        <r>
          <rPr>
            <sz val="12"/>
            <color indexed="81"/>
            <rFont val="MS P ゴシック"/>
            <family val="3"/>
            <charset val="128"/>
          </rPr>
          <t>については、
屋内運動場等の落下防止対策（耐震点検含む）への</t>
        </r>
        <r>
          <rPr>
            <b/>
            <sz val="12"/>
            <color indexed="81"/>
            <rFont val="MS P ゴシック"/>
            <family val="3"/>
            <charset val="128"/>
          </rPr>
          <t>事業応募の有無の回答</t>
        </r>
        <r>
          <rPr>
            <sz val="12"/>
            <color indexed="81"/>
            <rFont val="MS P ゴシック"/>
            <family val="3"/>
            <charset val="128"/>
          </rPr>
          <t>をお願いします。
対策が完了済み（100％）の法人については、記入不要です。</t>
        </r>
      </text>
    </comment>
    <comment ref="F12" authorId="0" shapeId="0" xr:uid="{2FE140CB-F1CB-4E71-9E9E-E285EE4D3F31}">
      <text>
        <r>
          <rPr>
            <sz val="12"/>
            <color indexed="81"/>
            <rFont val="MS P ゴシック"/>
            <family val="3"/>
            <charset val="128"/>
          </rPr>
          <t xml:space="preserve">屋内運動場等の吊り天井等の落下防止対策（耐震点検含む）への応募が
</t>
        </r>
        <r>
          <rPr>
            <b/>
            <sz val="12"/>
            <color indexed="81"/>
            <rFont val="MS P ゴシック"/>
            <family val="3"/>
            <charset val="128"/>
          </rPr>
          <t>×の場合のみ、理由を記入</t>
        </r>
        <r>
          <rPr>
            <sz val="12"/>
            <color indexed="81"/>
            <rFont val="MS P ゴシック"/>
            <family val="3"/>
            <charset val="128"/>
          </rPr>
          <t>してください。
〇の場合は記入の必要はございません。</t>
        </r>
      </text>
    </comment>
    <comment ref="H16" authorId="0" shapeId="0" xr:uid="{7727E826-B583-4CC9-9054-A0FB001CE08F}">
      <text>
        <r>
          <rPr>
            <b/>
            <sz val="12"/>
            <color indexed="81"/>
            <rFont val="MS P ゴシック"/>
            <family val="3"/>
            <charset val="128"/>
          </rPr>
          <t xml:space="preserve">空調設備を設置する室について、該当するものをプルダウンで選択してください。
</t>
        </r>
        <r>
          <rPr>
            <sz val="12"/>
            <color indexed="81"/>
            <rFont val="MS P ゴシック"/>
            <family val="3"/>
            <charset val="128"/>
          </rPr>
          <t>複数の室に空調を整備する場合は、整備数の割合から最も当てはまるものを選択してください。</t>
        </r>
      </text>
    </comment>
  </commentList>
</comments>
</file>

<file path=xl/sharedStrings.xml><?xml version="1.0" encoding="utf-8"?>
<sst xmlns="http://schemas.openxmlformats.org/spreadsheetml/2006/main" count="331" uniqueCount="117">
  <si>
    <t>都道府県名</t>
    <rPh sb="0" eb="5">
      <t>トドウフケンメイ</t>
    </rPh>
    <phoneticPr fontId="4"/>
  </si>
  <si>
    <t>私学事業団
法人番号</t>
    <rPh sb="0" eb="5">
      <t>シガクジギョウダン</t>
    </rPh>
    <rPh sb="6" eb="10">
      <t>ホウジンバンゴウ</t>
    </rPh>
    <phoneticPr fontId="4"/>
  </si>
  <si>
    <t>国税庁
法人番号</t>
    <rPh sb="0" eb="3">
      <t>コクゼイチョウ</t>
    </rPh>
    <rPh sb="4" eb="8">
      <t>ホウジンバンゴウ</t>
    </rPh>
    <phoneticPr fontId="4"/>
  </si>
  <si>
    <t>法人名</t>
    <rPh sb="0" eb="3">
      <t>ホウジンメイ</t>
    </rPh>
    <phoneticPr fontId="4"/>
  </si>
  <si>
    <t>学校名</t>
    <rPh sb="0" eb="3">
      <t>ガッコウメイ</t>
    </rPh>
    <phoneticPr fontId="4"/>
  </si>
  <si>
    <t>ふりがな</t>
    <phoneticPr fontId="4"/>
  </si>
  <si>
    <t>電話番号</t>
    <rPh sb="0" eb="4">
      <t>デンワバンゴウ</t>
    </rPh>
    <phoneticPr fontId="4"/>
  </si>
  <si>
    <t>事業名</t>
    <rPh sb="0" eb="2">
      <t>ジギョウ</t>
    </rPh>
    <rPh sb="2" eb="3">
      <t>メイ</t>
    </rPh>
    <phoneticPr fontId="4"/>
  </si>
  <si>
    <t>（↓選択してください）</t>
  </si>
  <si>
    <t>改修施設の
名称</t>
    <rPh sb="0" eb="4">
      <t>カイシュウシセツ</t>
    </rPh>
    <rPh sb="6" eb="8">
      <t>メイショウ</t>
    </rPh>
    <phoneticPr fontId="4"/>
  </si>
  <si>
    <t>構造</t>
    <rPh sb="0" eb="2">
      <t>コウゾウ</t>
    </rPh>
    <phoneticPr fontId="4"/>
  </si>
  <si>
    <t>耐震補強又は耐震改築への応募状況</t>
    <rPh sb="0" eb="4">
      <t>タイシンホキョウ</t>
    </rPh>
    <rPh sb="4" eb="5">
      <t>マタ</t>
    </rPh>
    <rPh sb="6" eb="10">
      <t>タイシンカイチク</t>
    </rPh>
    <rPh sb="12" eb="16">
      <t>オウボジョウキョウ</t>
    </rPh>
    <phoneticPr fontId="4"/>
  </si>
  <si>
    <t>選択してください</t>
  </si>
  <si>
    <t>耐震補強又は耐震改築へ応募なしの理由</t>
    <rPh sb="0" eb="2">
      <t>タイシン</t>
    </rPh>
    <rPh sb="2" eb="4">
      <t>ホキョウ</t>
    </rPh>
    <rPh sb="4" eb="5">
      <t>マタ</t>
    </rPh>
    <rPh sb="6" eb="8">
      <t>タイシン</t>
    </rPh>
    <rPh sb="8" eb="10">
      <t>カイチク</t>
    </rPh>
    <rPh sb="11" eb="13">
      <t>オウボ</t>
    </rPh>
    <rPh sb="16" eb="18">
      <t>リユウ</t>
    </rPh>
    <phoneticPr fontId="4"/>
  </si>
  <si>
    <t>（単位：円）</t>
    <rPh sb="1" eb="3">
      <t>タンイ</t>
    </rPh>
    <rPh sb="4" eb="5">
      <t>エン</t>
    </rPh>
    <phoneticPr fontId="4"/>
  </si>
  <si>
    <t>区　　分</t>
    <rPh sb="0" eb="1">
      <t>ク</t>
    </rPh>
    <rPh sb="3" eb="4">
      <t>ブン</t>
    </rPh>
    <phoneticPr fontId="4"/>
  </si>
  <si>
    <t>補　助　対　象　経　費</t>
    <rPh sb="0" eb="1">
      <t>ホ</t>
    </rPh>
    <rPh sb="2" eb="3">
      <t>スケ</t>
    </rPh>
    <rPh sb="4" eb="5">
      <t>タイ</t>
    </rPh>
    <rPh sb="6" eb="7">
      <t>ゾウ</t>
    </rPh>
    <rPh sb="8" eb="9">
      <t>ヘ</t>
    </rPh>
    <rPh sb="10" eb="11">
      <t>ヒ</t>
    </rPh>
    <phoneticPr fontId="4"/>
  </si>
  <si>
    <t>補　助　対　象　外　経　費</t>
    <rPh sb="0" eb="1">
      <t>ホ</t>
    </rPh>
    <rPh sb="2" eb="3">
      <t>スケ</t>
    </rPh>
    <rPh sb="4" eb="5">
      <t>タイ</t>
    </rPh>
    <rPh sb="6" eb="7">
      <t>ゾウ</t>
    </rPh>
    <rPh sb="8" eb="9">
      <t>ソト</t>
    </rPh>
    <rPh sb="10" eb="11">
      <t>ヘ</t>
    </rPh>
    <rPh sb="12" eb="13">
      <t>ヒ</t>
    </rPh>
    <phoneticPr fontId="4"/>
  </si>
  <si>
    <t>合　　計</t>
    <rPh sb="0" eb="1">
      <t>ゴウ</t>
    </rPh>
    <rPh sb="3" eb="4">
      <t>ケイ</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</si>
  <si>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</si>
  <si>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</si>
  <si>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</si>
  <si>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</si>
  <si>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</si>
  <si>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</si>
  <si>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</si>
  <si>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</si>
  <si>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⑨</t>
    <phoneticPr fontId="4"/>
  </si>
  <si>
    <t>事　業　経　費</t>
    <rPh sb="0" eb="1">
      <t>コト</t>
    </rPh>
    <rPh sb="2" eb="3">
      <t>ギョウ</t>
    </rPh>
    <rPh sb="4" eb="5">
      <t>ヘ</t>
    </rPh>
    <rPh sb="6" eb="7">
      <t>ヒ</t>
    </rPh>
    <phoneticPr fontId="4"/>
  </si>
  <si>
    <t>⑩</t>
    <phoneticPr fontId="4"/>
  </si>
  <si>
    <t>⑪</t>
    <phoneticPr fontId="4"/>
  </si>
  <si>
    <t>補　助　希　望　額</t>
    <rPh sb="0" eb="1">
      <t>ホ</t>
    </rPh>
    <rPh sb="2" eb="3">
      <t>スケ</t>
    </rPh>
    <rPh sb="4" eb="5">
      <t>ノゾミ</t>
    </rPh>
    <rPh sb="6" eb="7">
      <t>ノゾミ</t>
    </rPh>
    <rPh sb="8" eb="9">
      <t>ガク</t>
    </rPh>
    <phoneticPr fontId="4"/>
  </si>
  <si>
    <t>学　校　法　人　負　担　額</t>
    <rPh sb="0" eb="1">
      <t>ガク</t>
    </rPh>
    <rPh sb="2" eb="3">
      <t>コウ</t>
    </rPh>
    <rPh sb="4" eb="5">
      <t>ホウ</t>
    </rPh>
    <rPh sb="6" eb="7">
      <t>ヒト</t>
    </rPh>
    <rPh sb="8" eb="9">
      <t>フ</t>
    </rPh>
    <rPh sb="10" eb="11">
      <t>タン</t>
    </rPh>
    <rPh sb="12" eb="13">
      <t>ガク</t>
    </rPh>
    <phoneticPr fontId="4"/>
  </si>
  <si>
    <t>実施設計費</t>
    <rPh sb="0" eb="2">
      <t>ジッシ</t>
    </rPh>
    <rPh sb="2" eb="4">
      <t>セッケイ</t>
    </rPh>
    <rPh sb="4" eb="5">
      <t>ヒ</t>
    </rPh>
    <phoneticPr fontId="4"/>
  </si>
  <si>
    <t>内　　　　　　　　　容</t>
    <rPh sb="0" eb="1">
      <t>ウチ</t>
    </rPh>
    <rPh sb="10" eb="11">
      <t>カタチ</t>
    </rPh>
    <phoneticPr fontId="4"/>
  </si>
  <si>
    <t>数　量</t>
    <rPh sb="0" eb="1">
      <t>カズ</t>
    </rPh>
    <rPh sb="2" eb="3">
      <t>リョウ</t>
    </rPh>
    <phoneticPr fontId="4"/>
  </si>
  <si>
    <t>金　額　（円）</t>
    <phoneticPr fontId="4"/>
  </si>
  <si>
    <t>補助対象</t>
    <rPh sb="0" eb="2">
      <t>ホジョ</t>
    </rPh>
    <rPh sb="2" eb="4">
      <t>タイショウ</t>
    </rPh>
    <phoneticPr fontId="4"/>
  </si>
  <si>
    <t>補助対象実施設計費計（＝①）</t>
    <phoneticPr fontId="4"/>
  </si>
  <si>
    <t>補助対象外</t>
    <rPh sb="0" eb="2">
      <t>ホジョ</t>
    </rPh>
    <rPh sb="2" eb="5">
      <t>タイショウガイ</t>
    </rPh>
    <phoneticPr fontId="4"/>
  </si>
  <si>
    <t>補助対象外実施設計費計（＝②）</t>
    <rPh sb="0" eb="2">
      <t>ホジョ</t>
    </rPh>
    <rPh sb="2" eb="5">
      <t>タイショウガイ</t>
    </rPh>
    <rPh sb="5" eb="7">
      <t>ジッシ</t>
    </rPh>
    <rPh sb="7" eb="9">
      <t>セッケイ</t>
    </rPh>
    <rPh sb="9" eb="10">
      <t>ヒ</t>
    </rPh>
    <rPh sb="10" eb="11">
      <t>ケイ</t>
    </rPh>
    <phoneticPr fontId="4"/>
  </si>
  <si>
    <t>実施設計費計（＝③）</t>
    <phoneticPr fontId="4"/>
  </si>
  <si>
    <t>工事費</t>
    <rPh sb="0" eb="3">
      <t>コウジヒ</t>
    </rPh>
    <phoneticPr fontId="4"/>
  </si>
  <si>
    <t>工事明細</t>
    <rPh sb="0" eb="2">
      <t>コウジ</t>
    </rPh>
    <rPh sb="2" eb="4">
      <t>メイサイ</t>
    </rPh>
    <phoneticPr fontId="4"/>
  </si>
  <si>
    <t>内　　容　・　目　　的</t>
    <rPh sb="0" eb="1">
      <t>ウチ</t>
    </rPh>
    <rPh sb="3" eb="4">
      <t>カタチ</t>
    </rPh>
    <phoneticPr fontId="4"/>
  </si>
  <si>
    <t>数　　量</t>
    <rPh sb="0" eb="1">
      <t>カズ</t>
    </rPh>
    <rPh sb="3" eb="4">
      <t>リョウ</t>
    </rPh>
    <phoneticPr fontId="4"/>
  </si>
  <si>
    <t>補助対象工事費計（＝④）</t>
    <rPh sb="0" eb="2">
      <t>ホジョ</t>
    </rPh>
    <rPh sb="2" eb="4">
      <t>タイショウ</t>
    </rPh>
    <rPh sb="4" eb="7">
      <t>コウジヒ</t>
    </rPh>
    <rPh sb="7" eb="8">
      <t>ケイ</t>
    </rPh>
    <phoneticPr fontId="4"/>
  </si>
  <si>
    <t>補助対象外工事費計（＝⑤）</t>
    <rPh sb="0" eb="2">
      <t>ホジョ</t>
    </rPh>
    <rPh sb="2" eb="5">
      <t>タイショウガイ</t>
    </rPh>
    <rPh sb="5" eb="7">
      <t>コウジ</t>
    </rPh>
    <rPh sb="7" eb="8">
      <t>ヒ</t>
    </rPh>
    <rPh sb="8" eb="9">
      <t>ケイ</t>
    </rPh>
    <phoneticPr fontId="4"/>
  </si>
  <si>
    <t>工事費計（＝⑥）</t>
    <phoneticPr fontId="4"/>
  </si>
  <si>
    <t>実施設計費</t>
    <rPh sb="0" eb="5">
      <t>ジッシセッケイヒ</t>
    </rPh>
    <phoneticPr fontId="4"/>
  </si>
  <si>
    <t>実施設計費・工事費の内訳</t>
    <rPh sb="6" eb="9">
      <t>コウジヒ</t>
    </rPh>
    <phoneticPr fontId="4"/>
  </si>
  <si>
    <t>改修施設の
現在の利用状況</t>
  </si>
  <si>
    <t>補助対象額合計（①＋④＝⑦）</t>
    <rPh sb="0" eb="2">
      <t>ホジョ</t>
    </rPh>
    <rPh sb="2" eb="4">
      <t>タイショウ</t>
    </rPh>
    <rPh sb="4" eb="5">
      <t>ガク</t>
    </rPh>
    <rPh sb="5" eb="7">
      <t>ゴウケイ</t>
    </rPh>
    <phoneticPr fontId="4"/>
  </si>
  <si>
    <t>補助対象外額合計（②＋⑤＝⑧）</t>
    <rPh sb="0" eb="2">
      <t>ホジョ</t>
    </rPh>
    <rPh sb="2" eb="5">
      <t>タイショウガイ</t>
    </rPh>
    <rPh sb="5" eb="6">
      <t>ガク</t>
    </rPh>
    <rPh sb="6" eb="8">
      <t>ゴウケイ</t>
    </rPh>
    <phoneticPr fontId="4"/>
  </si>
  <si>
    <t>金額合計（⑦＋⑧＝⑨）</t>
    <rPh sb="0" eb="2">
      <t>キンガク</t>
    </rPh>
    <rPh sb="2" eb="4">
      <t>ゴウケイ</t>
    </rPh>
    <phoneticPr fontId="4"/>
  </si>
  <si>
    <t>様式１０－１（空調）</t>
    <rPh sb="0" eb="2">
      <t>ヨウシキ</t>
    </rPh>
    <rPh sb="7" eb="9">
      <t>クウチョウ</t>
    </rPh>
    <phoneticPr fontId="4"/>
  </si>
  <si>
    <t>新設or更新</t>
    <rPh sb="0" eb="2">
      <t>シンセツ</t>
    </rPh>
    <rPh sb="4" eb="6">
      <t>コウシン</t>
    </rPh>
    <phoneticPr fontId="4"/>
  </si>
  <si>
    <t>様式１０－２（空調）</t>
    <rPh sb="0" eb="2">
      <t>ヨウシキ</t>
    </rPh>
    <rPh sb="7" eb="9">
      <t>クウチョウ</t>
    </rPh>
    <phoneticPr fontId="4"/>
  </si>
  <si>
    <t>学校法人名</t>
    <phoneticPr fontId="4"/>
  </si>
  <si>
    <t>学校名</t>
    <rPh sb="0" eb="2">
      <t>ガッコウ</t>
    </rPh>
    <rPh sb="2" eb="3">
      <t>メイ</t>
    </rPh>
    <phoneticPr fontId="4"/>
  </si>
  <si>
    <t>採択業者区分</t>
    <rPh sb="0" eb="2">
      <t>サイタク</t>
    </rPh>
    <rPh sb="2" eb="4">
      <t>ギョウシャ</t>
    </rPh>
    <rPh sb="4" eb="6">
      <t>クブン</t>
    </rPh>
    <phoneticPr fontId="4"/>
  </si>
  <si>
    <t>採択業者</t>
    <rPh sb="0" eb="2">
      <t>サイタク</t>
    </rPh>
    <rPh sb="2" eb="4">
      <t>ギョウシャ</t>
    </rPh>
    <phoneticPr fontId="4"/>
  </si>
  <si>
    <t>会社名：</t>
    <rPh sb="0" eb="2">
      <t>カイシャ</t>
    </rPh>
    <rPh sb="2" eb="3">
      <t>メイ</t>
    </rPh>
    <phoneticPr fontId="4"/>
  </si>
  <si>
    <t>入札金額：</t>
    <rPh sb="0" eb="2">
      <t>ニュウサツ</t>
    </rPh>
    <rPh sb="2" eb="4">
      <t>キンガク</t>
    </rPh>
    <phoneticPr fontId="4"/>
  </si>
  <si>
    <t>円</t>
    <rPh sb="0" eb="1">
      <t>エン</t>
    </rPh>
    <phoneticPr fontId="4"/>
  </si>
  <si>
    <t>不採択業者１</t>
    <rPh sb="0" eb="1">
      <t>フ</t>
    </rPh>
    <rPh sb="1" eb="3">
      <t>サイタク</t>
    </rPh>
    <rPh sb="3" eb="5">
      <t>ギョウシャ</t>
    </rPh>
    <phoneticPr fontId="4"/>
  </si>
  <si>
    <t>入札金額：</t>
    <rPh sb="2" eb="4">
      <t>キンガク</t>
    </rPh>
    <phoneticPr fontId="4"/>
  </si>
  <si>
    <t>不採択業者２</t>
    <rPh sb="0" eb="1">
      <t>フ</t>
    </rPh>
    <rPh sb="1" eb="3">
      <t>サイタク</t>
    </rPh>
    <rPh sb="3" eb="5">
      <t>ギョウシャ</t>
    </rPh>
    <phoneticPr fontId="4"/>
  </si>
  <si>
    <t>不採択業者３</t>
    <rPh sb="0" eb="1">
      <t>フ</t>
    </rPh>
    <rPh sb="1" eb="3">
      <t>サイタク</t>
    </rPh>
    <rPh sb="3" eb="5">
      <t>ギョウシャ</t>
    </rPh>
    <phoneticPr fontId="4"/>
  </si>
  <si>
    <t>不採択業者４</t>
    <rPh sb="0" eb="1">
      <t>フ</t>
    </rPh>
    <rPh sb="1" eb="3">
      <t>サイタク</t>
    </rPh>
    <rPh sb="3" eb="5">
      <t>ギョウシャ</t>
    </rPh>
    <phoneticPr fontId="4"/>
  </si>
  <si>
    <t>不採択業者５</t>
    <rPh sb="0" eb="1">
      <t>フ</t>
    </rPh>
    <rPh sb="1" eb="3">
      <t>サイタク</t>
    </rPh>
    <rPh sb="3" eb="5">
      <t>ギョウシャ</t>
    </rPh>
    <phoneticPr fontId="4"/>
  </si>
  <si>
    <t>（業者採択理由）</t>
    <rPh sb="1" eb="3">
      <t>ギョウシャ</t>
    </rPh>
    <rPh sb="3" eb="5">
      <t>サイタク</t>
    </rPh>
    <rPh sb="5" eb="7">
      <t>リユウ</t>
    </rPh>
    <phoneticPr fontId="4"/>
  </si>
  <si>
    <t>（業者選定後に金額が変更した理由）</t>
    <rPh sb="1" eb="3">
      <t>ギョウシャ</t>
    </rPh>
    <rPh sb="3" eb="5">
      <t>センテイ</t>
    </rPh>
    <rPh sb="5" eb="6">
      <t>ゴ</t>
    </rPh>
    <rPh sb="7" eb="9">
      <t>キンガク</t>
    </rPh>
    <rPh sb="10" eb="12">
      <t>ヘンコウ</t>
    </rPh>
    <rPh sb="14" eb="16">
      <t>リユウ</t>
    </rPh>
    <phoneticPr fontId="4"/>
  </si>
  <si>
    <t>変更前金額：</t>
    <rPh sb="0" eb="3">
      <t>ヘンコウマエ</t>
    </rPh>
    <rPh sb="3" eb="5">
      <t>キンガク</t>
    </rPh>
    <phoneticPr fontId="4"/>
  </si>
  <si>
    <t>変更後金額：</t>
    <rPh sb="0" eb="3">
      <t>ヘンコウゴ</t>
    </rPh>
    <rPh sb="3" eb="5">
      <t>キンガク</t>
    </rPh>
    <phoneticPr fontId="4"/>
  </si>
  <si>
    <t>差額：</t>
    <rPh sb="0" eb="2">
      <t>サガク</t>
    </rPh>
    <phoneticPr fontId="4"/>
  </si>
  <si>
    <t>私立高等学校等施設高機能化整備事業　計画調書</t>
    <phoneticPr fontId="4"/>
  </si>
  <si>
    <t>Ⅱ．構造体の耐震化率及び非構造部材の落下防止対策等について</t>
    <rPh sb="2" eb="4">
      <t>コウゾウ</t>
    </rPh>
    <rPh sb="4" eb="5">
      <t>カラダ</t>
    </rPh>
    <rPh sb="6" eb="9">
      <t>タイシンカ</t>
    </rPh>
    <rPh sb="9" eb="10">
      <t>リツ</t>
    </rPh>
    <rPh sb="10" eb="11">
      <t>オヨ</t>
    </rPh>
    <rPh sb="12" eb="15">
      <t>ヒコウゾウ</t>
    </rPh>
    <rPh sb="15" eb="17">
      <t>ブザイ</t>
    </rPh>
    <rPh sb="18" eb="20">
      <t>ラッカ</t>
    </rPh>
    <rPh sb="20" eb="22">
      <t>ボウシ</t>
    </rPh>
    <rPh sb="22" eb="24">
      <t>タイサク</t>
    </rPh>
    <rPh sb="24" eb="25">
      <t>トウ</t>
    </rPh>
    <phoneticPr fontId="4"/>
  </si>
  <si>
    <t>Ⅰ．基本事項</t>
    <rPh sb="2" eb="4">
      <t>キホン</t>
    </rPh>
    <rPh sb="4" eb="6">
      <t>ジコウ</t>
    </rPh>
    <phoneticPr fontId="5"/>
  </si>
  <si>
    <t>Ⅲ．指定避難所等のバリアフリー化状況</t>
    <phoneticPr fontId="4"/>
  </si>
  <si>
    <t>Ⅳ．事業内容</t>
    <rPh sb="2" eb="4">
      <t>ジギョウ</t>
    </rPh>
    <rPh sb="4" eb="6">
      <t>ナイヨウ</t>
    </rPh>
    <phoneticPr fontId="4"/>
  </si>
  <si>
    <t>（予定）
着手年月日</t>
    <rPh sb="1" eb="3">
      <t>ヨテイ</t>
    </rPh>
    <rPh sb="5" eb="7">
      <t>チャクシュ</t>
    </rPh>
    <rPh sb="7" eb="10">
      <t>ネンガッピ</t>
    </rPh>
    <phoneticPr fontId="5"/>
  </si>
  <si>
    <t>（予定）
しゅん工年月日</t>
    <rPh sb="1" eb="3">
      <t>ヨテイ</t>
    </rPh>
    <rPh sb="8" eb="9">
      <t>コウ</t>
    </rPh>
    <rPh sb="9" eb="10">
      <t>ネン</t>
    </rPh>
    <rPh sb="10" eb="11">
      <t>ガツ</t>
    </rPh>
    <phoneticPr fontId="5"/>
  </si>
  <si>
    <t>国税庁法人番号確認ホームページ</t>
    <rPh sb="0" eb="3">
      <t>コクゼイチョウ</t>
    </rPh>
    <rPh sb="3" eb="7">
      <t>ホウジンバンゴウ</t>
    </rPh>
    <rPh sb="7" eb="9">
      <t>カクニン</t>
    </rPh>
    <phoneticPr fontId="4"/>
  </si>
  <si>
    <t>https://www.houjin-bangou.nta.go.jp/</t>
    <phoneticPr fontId="4"/>
  </si>
  <si>
    <t>屋内運動場等の
吊り天井等の
落下防止対策率
（％）</t>
    <rPh sb="0" eb="2">
      <t>オクナイ</t>
    </rPh>
    <rPh sb="2" eb="5">
      <t>ウンドウジョウ</t>
    </rPh>
    <rPh sb="5" eb="6">
      <t>トウ</t>
    </rPh>
    <rPh sb="8" eb="9">
      <t>ツ</t>
    </rPh>
    <rPh sb="10" eb="12">
      <t>テンジョウ</t>
    </rPh>
    <rPh sb="12" eb="13">
      <t>トウ</t>
    </rPh>
    <rPh sb="15" eb="17">
      <t>ラッカ</t>
    </rPh>
    <rPh sb="17" eb="19">
      <t>ボウシ</t>
    </rPh>
    <rPh sb="19" eb="21">
      <t>タイサク</t>
    </rPh>
    <rPh sb="21" eb="22">
      <t>リツ</t>
    </rPh>
    <phoneticPr fontId="4"/>
  </si>
  <si>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5"/>
  </si>
  <si>
    <t>補助金事務
主担当者氏名</t>
    <rPh sb="0" eb="3">
      <t>ホジョキン</t>
    </rPh>
    <rPh sb="3" eb="5">
      <t>ジム</t>
    </rPh>
    <rPh sb="6" eb="7">
      <t>シュ</t>
    </rPh>
    <rPh sb="7" eb="10">
      <t>タントウシャ</t>
    </rPh>
    <rPh sb="10" eb="12">
      <t>シメイ</t>
    </rPh>
    <phoneticPr fontId="5"/>
  </si>
  <si>
    <t>副担当者氏名</t>
    <rPh sb="0" eb="1">
      <t>フク</t>
    </rPh>
    <rPh sb="1" eb="4">
      <t>タントウシャ</t>
    </rPh>
    <rPh sb="4" eb="6">
      <t>シメイ</t>
    </rPh>
    <phoneticPr fontId="5"/>
  </si>
  <si>
    <t>E-mail①</t>
    <phoneticPr fontId="4"/>
  </si>
  <si>
    <t>E-mail②</t>
    <phoneticPr fontId="4"/>
  </si>
  <si>
    <t>吊り天井等の
落下防止対策
または耐震点検の
応募有無</t>
    <phoneticPr fontId="4"/>
  </si>
  <si>
    <t>落下防止対策への
応募無の理由</t>
    <rPh sb="0" eb="2">
      <t>ラッカ</t>
    </rPh>
    <rPh sb="2" eb="4">
      <t>ボウシ</t>
    </rPh>
    <rPh sb="4" eb="6">
      <t>タイサク</t>
    </rPh>
    <rPh sb="9" eb="11">
      <t>オウボ</t>
    </rPh>
    <rPh sb="11" eb="12">
      <t>ナシ</t>
    </rPh>
    <rPh sb="13" eb="15">
      <t>リユウ</t>
    </rPh>
    <phoneticPr fontId="4"/>
  </si>
  <si>
    <t>対象施設の
避難所利用の有無</t>
    <rPh sb="0" eb="2">
      <t>タイショウ</t>
    </rPh>
    <rPh sb="2" eb="4">
      <t>シセツ</t>
    </rPh>
    <rPh sb="6" eb="9">
      <t>ヒナンジョ</t>
    </rPh>
    <rPh sb="9" eb="11">
      <t>リヨウ</t>
    </rPh>
    <rPh sb="12" eb="14">
      <t>ウム</t>
    </rPh>
    <phoneticPr fontId="4"/>
  </si>
  <si>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5"/>
  </si>
  <si>
    <t>・その他</t>
    <rPh sb="3" eb="4">
      <t>タ</t>
    </rPh>
    <phoneticPr fontId="5"/>
  </si>
  <si>
    <t>（リストから選択）</t>
  </si>
  <si>
    <t xml:space="preserve">耐震化率
（％）
</t>
    <rPh sb="0" eb="4">
      <t>タイシンカリツ</t>
    </rPh>
    <phoneticPr fontId="4"/>
  </si>
  <si>
    <t>耐震化</t>
    <rPh sb="0" eb="3">
      <t>タイシンカ</t>
    </rPh>
    <phoneticPr fontId="4"/>
  </si>
  <si>
    <t>全国平均：</t>
    <rPh sb="0" eb="4">
      <t>ゼンコクヘイキン</t>
    </rPh>
    <phoneticPr fontId="4"/>
  </si>
  <si>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6"/>
  </si>
  <si>
    <t>（更新の場合）
既設設備の設置年度</t>
    <rPh sb="1" eb="3">
      <t>コウシン</t>
    </rPh>
    <rPh sb="4" eb="6">
      <t>バアイ</t>
    </rPh>
    <rPh sb="8" eb="10">
      <t>キセツ</t>
    </rPh>
    <rPh sb="10" eb="12">
      <t>セツビ</t>
    </rPh>
    <rPh sb="13" eb="15">
      <t>セッチ</t>
    </rPh>
    <rPh sb="15" eb="16">
      <t>ネン</t>
    </rPh>
    <rPh sb="16" eb="17">
      <t>ド</t>
    </rPh>
    <phoneticPr fontId="4"/>
  </si>
  <si>
    <t>設置する室</t>
    <phoneticPr fontId="4"/>
  </si>
  <si>
    <t>対象設備</t>
    <rPh sb="0" eb="2">
      <t>タイショウ</t>
    </rPh>
    <rPh sb="2" eb="4">
      <t>セツビ</t>
    </rPh>
    <phoneticPr fontId="4"/>
  </si>
  <si>
    <t>熱中症対策として実施予定の
補助申請対象工事の具体的内容</t>
    <phoneticPr fontId="4"/>
  </si>
  <si>
    <t>採択理由書１</t>
    <rPh sb="0" eb="2">
      <t>サイタク</t>
    </rPh>
    <rPh sb="2" eb="5">
      <t>リユウショ</t>
    </rPh>
    <phoneticPr fontId="4"/>
  </si>
  <si>
    <t>採択理由書２</t>
    <rPh sb="0" eb="2">
      <t>サイタク</t>
    </rPh>
    <rPh sb="2" eb="5">
      <t>リユウショ</t>
    </rPh>
    <phoneticPr fontId="4"/>
  </si>
  <si>
    <t>採択理由書５</t>
    <rPh sb="0" eb="2">
      <t>サイタク</t>
    </rPh>
    <rPh sb="2" eb="5">
      <t>リユウショ</t>
    </rPh>
    <phoneticPr fontId="4"/>
  </si>
  <si>
    <t>採択理由書４</t>
    <rPh sb="0" eb="2">
      <t>サイタク</t>
    </rPh>
    <rPh sb="2" eb="5">
      <t>リユウショ</t>
    </rPh>
    <phoneticPr fontId="4"/>
  </si>
  <si>
    <t>採択理由書３</t>
    <rPh sb="0" eb="2">
      <t>サイタク</t>
    </rPh>
    <rPh sb="2" eb="5">
      <t>リユウショ</t>
    </rPh>
    <phoneticPr fontId="4"/>
  </si>
  <si>
    <t>様式１０－３（空調）</t>
    <rPh sb="0" eb="2">
      <t>ヨウシキ</t>
    </rPh>
    <rPh sb="7" eb="9">
      <t>クウチョウ</t>
    </rPh>
    <phoneticPr fontId="4"/>
  </si>
  <si>
    <t>補助対象内外の算定根拠資料</t>
    <rPh sb="0" eb="4">
      <t>ホジョタイショウ</t>
    </rPh>
    <rPh sb="4" eb="6">
      <t>ナイガイ</t>
    </rPh>
    <rPh sb="7" eb="9">
      <t>サンテイ</t>
    </rPh>
    <rPh sb="9" eb="11">
      <t>コンキョ</t>
    </rPh>
    <rPh sb="11" eb="13">
      <t>シリョウ</t>
    </rPh>
    <phoneticPr fontId="4"/>
  </si>
  <si>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4"/>
  </si>
  <si>
    <t>←提出</t>
    <rPh sb="1" eb="3">
      <t>テイシュツ</t>
    </rPh>
    <phoneticPr fontId="4"/>
  </si>
  <si>
    <t>←保管（提出不要）</t>
    <rPh sb="1" eb="3">
      <t>ホカン</t>
    </rPh>
    <rPh sb="4" eb="6">
      <t>テイシュツ</t>
    </rPh>
    <rPh sb="6" eb="8">
      <t>フヨウ</t>
    </rPh>
    <phoneticPr fontId="4"/>
  </si>
  <si>
    <t>新設</t>
  </si>
  <si>
    <t>（↓選択してください）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</si>
</sst>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0.0"/>
    <numFmt numFmtId="183" formatCode="0_);[Red]\(0\)"/>
    <numFmt numFmtId="184" formatCode="0.0%"/>
    <numFmt numFmtId="185" formatCode="[$-411]ge\.m\.d;@"/>
  </numFmts>
  <fonts count="4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b/>
      <sz val="12"/>
      <color indexed="81"/>
      <name val="MS P ゴシック"/>
      <family val="3"/>
      <charset val="128"/>
    </font>
    <font>
      <sz val="12"/>
      <color indexed="81"/>
      <name val="MS P ゴシック"/>
      <family val="3"/>
      <charset val="128"/>
    </font>
    <font>
      <sz val="12"/>
      <color theme="1"/>
      <name val="BIZ UDPゴシック"/>
      <family val="3"/>
      <charset val="128"/>
    </font>
    <font>
      <u/>
      <sz val="11"/>
      <color theme="10"/>
      <name val="ＭＳ Ｐゴシック"/>
      <family val="3"/>
      <charset val="128"/>
    </font>
    <font>
      <b/>
      <sz val="14"/>
      <name val="ＭＳ Ｐ明朝"/>
      <family val="1"/>
      <charset val="128"/>
    </font>
    <font>
      <sz val="11"/>
      <name val="ＭＳ Ｐ明朝"/>
      <family val="1"/>
      <charset val="128"/>
    </font>
    <font>
      <sz val="14"/>
      <name val="ＭＳ Ｐゴシック"/>
      <family val="3"/>
      <charset val="128"/>
    </font>
    <font>
      <u/>
      <sz val="14"/>
      <color theme="10"/>
      <name val="ＭＳ Ｐゴシック"/>
      <family val="3"/>
      <charset val="128"/>
    </font>
    <font>
      <b/>
      <sz val="14"/>
      <color rgb="FFFF0000"/>
      <name val="BIZ UDPゴシック"/>
      <family val="3"/>
      <charset val="128"/>
    </font>
    <font>
      <strike/>
      <sz val="12"/>
      <name val="BIZ UDPゴシック"/>
      <family val="3"/>
      <charset val="128"/>
    </font>
    <font>
      <sz val="12"/>
      <color indexed="8"/>
      <name val="BIZ UDPゴシック"/>
      <family val="3"/>
      <charset val="128"/>
    </font>
    <font>
      <sz val="11"/>
      <name val="Segoe UI Symbol"/>
      <family val="3"/>
    </font>
    <font>
      <sz val="14"/>
      <color rgb="FFFF0000"/>
      <name val="BIZ UDPゴシック"/>
      <family val="3"/>
      <charset val="128"/>
    </font>
    <font>
      <b/>
      <sz val="22"/>
      <name val="BIZ UDPゴシック"/>
      <family val="3"/>
      <charset val="128"/>
    </font>
    <font>
      <b/>
      <sz val="11"/>
      <color theme="1"/>
      <name val="ＭＳ Ｐゴシック"/>
      <family val="3"/>
      <charset val="128"/>
      <scheme val="minor"/>
    </font>
    <font>
      <b/>
      <sz val="11"/>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0" tint="-0.249977111117893"/>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right style="thin">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diagonalDown="1">
      <left style="medium">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right/>
      <top style="medium">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auto="1"/>
      </bottom>
      <diagonal/>
    </border>
    <border>
      <left style="thin">
        <color indexed="64"/>
      </left>
      <right style="medium">
        <color indexed="64"/>
      </right>
      <top style="thin">
        <color indexed="64"/>
      </top>
      <bottom style="double">
        <color auto="1"/>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medium">
        <color rgb="FFFF0000"/>
      </left>
      <right style="thin">
        <color indexed="64"/>
      </right>
      <top style="thin">
        <color indexed="64"/>
      </top>
      <bottom style="double">
        <color auto="1"/>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rgb="FF000000"/>
      </right>
      <top style="thin">
        <color rgb="FF000000"/>
      </top>
      <bottom style="medium">
        <color indexed="64"/>
      </bottom>
      <diagonal/>
    </border>
    <border>
      <left style="medium">
        <color indexed="64"/>
      </left>
      <right/>
      <top style="medium">
        <color indexed="64"/>
      </top>
      <bottom style="medium">
        <color indexed="64"/>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s>
  <cellStyleXfs count="47">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3" fillId="0" borderId="0">
      <alignment vertical="center"/>
    </xf>
    <xf numFmtId="0" fontId="21" fillId="4" borderId="0" applyNumberFormat="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0" fontId="30" fillId="0" borderId="0" applyNumberFormat="0" applyFill="0" applyBorder="0" applyAlignment="0" applyProtection="0">
      <alignment vertical="center"/>
    </xf>
    <xf numFmtId="0" fontId="1" fillId="0" borderId="0">
      <alignment vertical="center"/>
    </xf>
  </cellStyleXfs>
  <cellXfs count="257">
    <xf numFmtId="0" fontId="0" fillId="0" borderId="0" xfId="0">
      <alignment vertical="center"/>
    </xf>
    <xf numFmtId="0" fontId="22" fillId="0" borderId="0" xfId="0" applyFont="1">
      <alignment vertical="center"/>
    </xf>
    <xf numFmtId="0" fontId="22" fillId="0" borderId="0" xfId="0" applyFont="1" applyAlignment="1">
      <alignment horizontal="center" vertical="center"/>
    </xf>
    <xf numFmtId="0" fontId="23" fillId="0" borderId="0" xfId="0" applyFont="1" applyAlignment="1">
      <alignment horizontal="centerContinuous" vertical="center"/>
    </xf>
    <xf numFmtId="178" fontId="22" fillId="0" borderId="0" xfId="0" applyNumberFormat="1" applyFont="1">
      <alignment vertical="center"/>
    </xf>
    <xf numFmtId="0" fontId="22" fillId="0" borderId="34" xfId="0" applyFont="1" applyBorder="1">
      <alignment vertical="center"/>
    </xf>
    <xf numFmtId="178" fontId="24" fillId="0" borderId="36" xfId="0" applyNumberFormat="1" applyFont="1" applyBorder="1" applyAlignment="1">
      <alignment vertical="center" shrinkToFit="1"/>
    </xf>
    <xf numFmtId="0" fontId="22" fillId="0" borderId="0" xfId="0" applyFont="1" applyAlignment="1">
      <alignment horizontal="left" vertical="center"/>
    </xf>
    <xf numFmtId="0" fontId="22" fillId="0" borderId="25" xfId="0" applyFont="1" applyBorder="1">
      <alignment vertical="center"/>
    </xf>
    <xf numFmtId="178" fontId="24" fillId="0" borderId="37" xfId="0" applyNumberFormat="1" applyFont="1" applyBorder="1" applyAlignment="1">
      <alignment vertical="center" shrinkToFit="1"/>
    </xf>
    <xf numFmtId="0" fontId="22" fillId="0" borderId="19" xfId="0" applyFont="1" applyBorder="1">
      <alignment vertical="center"/>
    </xf>
    <xf numFmtId="0" fontId="22" fillId="0" borderId="20" xfId="0" applyFont="1" applyBorder="1" applyAlignment="1">
      <alignment horizontal="right" vertical="center"/>
    </xf>
    <xf numFmtId="178" fontId="24" fillId="0" borderId="38" xfId="0" applyNumberFormat="1" applyFont="1" applyBorder="1" applyAlignment="1">
      <alignment vertical="center" shrinkToFit="1"/>
    </xf>
    <xf numFmtId="0" fontId="22" fillId="0" borderId="15" xfId="0" applyFont="1" applyBorder="1">
      <alignment vertical="center"/>
    </xf>
    <xf numFmtId="0" fontId="22" fillId="0" borderId="31" xfId="0" applyFont="1" applyBorder="1">
      <alignment vertical="center"/>
    </xf>
    <xf numFmtId="176" fontId="22" fillId="0" borderId="23" xfId="0" applyNumberFormat="1" applyFont="1" applyBorder="1">
      <alignment vertical="center"/>
    </xf>
    <xf numFmtId="176" fontId="22" fillId="0" borderId="24" xfId="0" applyNumberFormat="1" applyFont="1" applyBorder="1">
      <alignment vertical="center"/>
    </xf>
    <xf numFmtId="178" fontId="24" fillId="0" borderId="37" xfId="0" applyNumberFormat="1" applyFont="1" applyBorder="1" applyAlignment="1">
      <alignment vertical="center" wrapText="1" shrinkToFit="1"/>
    </xf>
    <xf numFmtId="178" fontId="24" fillId="0" borderId="39" xfId="0" applyNumberFormat="1" applyFont="1" applyBorder="1" applyAlignment="1">
      <alignment vertical="center" shrinkToFit="1"/>
    </xf>
    <xf numFmtId="178" fontId="24" fillId="0" borderId="40" xfId="0" applyNumberFormat="1" applyFont="1" applyBorder="1" applyAlignment="1">
      <alignment vertical="center" shrinkToFit="1"/>
    </xf>
    <xf numFmtId="178" fontId="24" fillId="0" borderId="39" xfId="0" applyNumberFormat="1" applyFont="1" applyBorder="1" applyAlignment="1">
      <alignment vertical="center" justifyLastLine="1" shrinkToFit="1"/>
    </xf>
    <xf numFmtId="178" fontId="22" fillId="0" borderId="0" xfId="0" applyNumberFormat="1" applyFont="1" applyAlignment="1">
      <alignment vertical="center" shrinkToFit="1"/>
    </xf>
    <xf numFmtId="176" fontId="22" fillId="0" borderId="17" xfId="0" applyNumberFormat="1" applyFont="1" applyBorder="1" applyAlignment="1">
      <alignment horizontal="right" vertical="center" shrinkToFit="1"/>
    </xf>
    <xf numFmtId="0" fontId="22" fillId="0" borderId="15" xfId="0" applyFont="1" applyBorder="1" applyAlignment="1">
      <alignment horizontal="left" vertical="center"/>
    </xf>
    <xf numFmtId="0" fontId="22" fillId="0" borderId="12" xfId="0" applyFont="1" applyBorder="1" applyAlignment="1">
      <alignment horizontal="distributed" vertical="center" justifyLastLine="1"/>
    </xf>
    <xf numFmtId="176" fontId="22" fillId="0" borderId="18" xfId="0" applyNumberFormat="1" applyFont="1" applyBorder="1" applyAlignment="1">
      <alignment horizontal="right" vertical="center" shrinkToFit="1"/>
    </xf>
    <xf numFmtId="0" fontId="22" fillId="0" borderId="16" xfId="0" applyFont="1" applyBorder="1" applyAlignment="1">
      <alignment horizontal="left" vertical="center"/>
    </xf>
    <xf numFmtId="178" fontId="22" fillId="0" borderId="0" xfId="0" applyNumberFormat="1" applyFont="1" applyAlignment="1">
      <alignment horizontal="right" vertical="center"/>
    </xf>
    <xf numFmtId="179" fontId="22" fillId="0" borderId="0" xfId="0" applyNumberFormat="1" applyFont="1">
      <alignment vertical="center"/>
    </xf>
    <xf numFmtId="180" fontId="22" fillId="0" borderId="0" xfId="0" applyNumberFormat="1" applyFont="1">
      <alignment vertical="center"/>
    </xf>
    <xf numFmtId="0" fontId="22" fillId="0" borderId="30" xfId="0" applyFont="1" applyBorder="1" applyAlignment="1">
      <alignment horizontal="left" vertical="center"/>
    </xf>
    <xf numFmtId="0" fontId="22" fillId="0" borderId="0" xfId="0" applyFont="1" applyAlignment="1">
      <alignment horizontal="right" vertical="center"/>
    </xf>
    <xf numFmtId="0" fontId="22" fillId="0" borderId="17" xfId="0" applyFont="1" applyBorder="1" applyAlignment="1">
      <alignment horizontal="center" vertical="distributed" textRotation="255" justifyLastLine="1"/>
    </xf>
    <xf numFmtId="0" fontId="22" fillId="0" borderId="26" xfId="0" applyFont="1" applyBorder="1">
      <alignment vertical="center"/>
    </xf>
    <xf numFmtId="0" fontId="22" fillId="0" borderId="17" xfId="0" applyFont="1" applyBorder="1">
      <alignment vertical="center"/>
    </xf>
    <xf numFmtId="178" fontId="25" fillId="0" borderId="0" xfId="0" applyNumberFormat="1" applyFont="1" applyAlignment="1">
      <alignment horizontal="right" vertical="center"/>
    </xf>
    <xf numFmtId="0" fontId="22" fillId="0" borderId="10" xfId="0" applyFont="1" applyBorder="1" applyAlignment="1">
      <alignment horizontal="distributed" vertical="center" justifyLastLine="1"/>
    </xf>
    <xf numFmtId="0" fontId="22" fillId="0" borderId="14" xfId="0" applyFont="1" applyBorder="1">
      <alignment vertical="center"/>
    </xf>
    <xf numFmtId="0" fontId="25" fillId="0" borderId="14" xfId="0" applyFont="1" applyBorder="1" applyAlignment="1"/>
    <xf numFmtId="0" fontId="25" fillId="0" borderId="50" xfId="0" applyFont="1" applyBorder="1" applyAlignment="1">
      <alignment horizontal="center" vertical="center"/>
    </xf>
    <xf numFmtId="0" fontId="25" fillId="0" borderId="50" xfId="0" applyFont="1" applyBorder="1" applyAlignment="1">
      <alignment horizontal="center" vertical="center" wrapText="1"/>
    </xf>
    <xf numFmtId="0" fontId="31" fillId="0" borderId="0" xfId="0" applyFont="1">
      <alignment vertical="center"/>
    </xf>
    <xf numFmtId="0" fontId="32" fillId="0" borderId="0" xfId="0" applyFont="1">
      <alignment vertical="center"/>
    </xf>
    <xf numFmtId="0" fontId="33" fillId="0" borderId="0" xfId="0" applyFont="1">
      <alignment vertical="center"/>
    </xf>
    <xf numFmtId="0" fontId="34" fillId="0" borderId="0" xfId="45" applyFont="1">
      <alignment vertical="center"/>
    </xf>
    <xf numFmtId="182" fontId="29" fillId="0" borderId="0" xfId="43" quotePrefix="1" applyNumberFormat="1" applyFont="1" applyFill="1" applyBorder="1" applyAlignment="1" applyProtection="1">
      <alignment horizontal="left" vertical="center"/>
      <protection locked="0"/>
    </xf>
    <xf numFmtId="0" fontId="25" fillId="0" borderId="71" xfId="0" applyFont="1" applyBorder="1" applyAlignment="1">
      <alignment horizontal="left" wrapText="1"/>
    </xf>
    <xf numFmtId="0" fontId="25" fillId="0" borderId="71" xfId="0" applyFont="1" applyBorder="1" applyAlignment="1" applyProtection="1">
      <alignment horizontal="center" vertical="center"/>
      <protection locked="0"/>
    </xf>
    <xf numFmtId="0" fontId="25" fillId="0" borderId="71" xfId="0" applyFont="1" applyBorder="1">
      <alignment vertical="center"/>
    </xf>
    <xf numFmtId="0" fontId="36" fillId="0" borderId="71" xfId="0" applyFont="1" applyBorder="1" applyAlignment="1">
      <alignment horizontal="right" vertical="center"/>
    </xf>
    <xf numFmtId="181" fontId="25" fillId="0" borderId="71" xfId="0" applyNumberFormat="1" applyFont="1" applyBorder="1" applyAlignment="1" applyProtection="1">
      <alignment horizontal="center" vertical="center"/>
      <protection locked="0"/>
    </xf>
    <xf numFmtId="0" fontId="25" fillId="0" borderId="45" xfId="0" applyFont="1" applyBorder="1" applyAlignment="1" applyProtection="1">
      <alignment horizontal="center" vertical="center" shrinkToFit="1"/>
      <protection locked="0"/>
    </xf>
    <xf numFmtId="183" fontId="25" fillId="0" borderId="58" xfId="0" applyNumberFormat="1" applyFont="1" applyBorder="1" applyAlignment="1" applyProtection="1">
      <alignment horizontal="center" vertical="center" shrinkToFit="1"/>
      <protection locked="0"/>
    </xf>
    <xf numFmtId="0" fontId="25" fillId="0" borderId="58" xfId="0" applyFont="1" applyBorder="1" applyAlignment="1" applyProtection="1">
      <alignment horizontal="center" vertical="center" justifyLastLine="1"/>
      <protection locked="0"/>
    </xf>
    <xf numFmtId="0" fontId="25" fillId="0" borderId="35" xfId="0" applyFont="1" applyBorder="1" applyAlignment="1" applyProtection="1">
      <alignment horizontal="center" vertical="center" shrinkToFit="1"/>
      <protection locked="0"/>
    </xf>
    <xf numFmtId="0" fontId="25" fillId="0" borderId="44" xfId="0" applyFont="1" applyBorder="1" applyAlignment="1" applyProtection="1">
      <alignment horizontal="center" vertical="center" shrinkToFit="1"/>
      <protection locked="0"/>
    </xf>
    <xf numFmtId="0" fontId="25" fillId="0" borderId="46" xfId="0" applyFont="1" applyBorder="1" applyAlignment="1" applyProtection="1">
      <alignment horizontal="center" vertical="center" shrinkToFit="1"/>
      <protection locked="0"/>
    </xf>
    <xf numFmtId="0" fontId="25" fillId="0" borderId="47" xfId="0" applyFont="1" applyBorder="1" applyAlignment="1">
      <alignment vertical="center" wrapText="1" justifyLastLine="1"/>
    </xf>
    <xf numFmtId="0" fontId="25" fillId="0" borderId="28" xfId="0" applyFont="1" applyBorder="1" applyAlignment="1" applyProtection="1">
      <alignment horizontal="center" vertical="center" shrinkToFit="1"/>
      <protection locked="0"/>
    </xf>
    <xf numFmtId="0" fontId="25" fillId="0" borderId="48" xfId="0" applyFont="1" applyBorder="1" applyAlignment="1" applyProtection="1">
      <alignment horizontal="center" vertical="center" shrinkToFit="1"/>
      <protection locked="0"/>
    </xf>
    <xf numFmtId="0" fontId="25" fillId="0" borderId="49" xfId="0" applyFont="1" applyBorder="1" applyAlignment="1">
      <alignment vertical="center" wrapText="1" justifyLastLine="1"/>
    </xf>
    <xf numFmtId="0" fontId="25" fillId="0" borderId="0" xfId="0" applyFont="1">
      <alignment vertical="center"/>
    </xf>
    <xf numFmtId="0" fontId="37" fillId="0" borderId="58" xfId="0" applyFont="1" applyBorder="1" applyAlignment="1" applyProtection="1">
      <alignment horizontal="center" vertical="center" shrinkToFit="1"/>
      <protection locked="0"/>
    </xf>
    <xf numFmtId="0" fontId="37" fillId="0" borderId="48" xfId="0" applyFont="1" applyBorder="1" applyAlignment="1" applyProtection="1">
      <alignment horizontal="center" vertical="center" shrinkToFit="1"/>
      <protection locked="0"/>
    </xf>
    <xf numFmtId="0" fontId="25" fillId="0" borderId="0" xfId="0" applyFont="1" applyAlignment="1">
      <alignment horizontal="distributed" vertical="center" shrinkToFit="1"/>
    </xf>
    <xf numFmtId="0" fontId="25" fillId="0" borderId="0" xfId="0" applyFont="1" applyAlignment="1">
      <alignment horizontal="right" vertical="center"/>
    </xf>
    <xf numFmtId="0" fontId="25" fillId="0" borderId="0" xfId="0" applyFont="1" applyAlignment="1">
      <alignment horizontal="left" shrinkToFit="1"/>
    </xf>
    <xf numFmtId="182" fontId="29" fillId="0" borderId="50" xfId="43" quotePrefix="1" applyNumberFormat="1" applyFont="1" applyFill="1" applyBorder="1" applyAlignment="1" applyProtection="1">
      <alignment horizontal="left" vertical="center" shrinkToFit="1"/>
      <protection locked="0"/>
    </xf>
    <xf numFmtId="0" fontId="25" fillId="0" borderId="50" xfId="0" applyFont="1" applyBorder="1">
      <alignment vertical="center"/>
    </xf>
    <xf numFmtId="0" fontId="25" fillId="0" borderId="50" xfId="0" applyFont="1" applyBorder="1" applyAlignment="1">
      <alignment horizontal="right" vertical="center"/>
    </xf>
    <xf numFmtId="0" fontId="25" fillId="0" borderId="58" xfId="0" applyFont="1" applyBorder="1" applyAlignment="1" applyProtection="1">
      <alignment horizontal="center" vertical="center" shrinkToFit="1"/>
      <protection locked="0"/>
    </xf>
    <xf numFmtId="181" fontId="25" fillId="0" borderId="48" xfId="0" applyNumberFormat="1" applyFont="1" applyBorder="1" applyAlignment="1" applyProtection="1">
      <alignment horizontal="center" vertical="center" shrinkToFit="1"/>
      <protection locked="0"/>
    </xf>
    <xf numFmtId="0" fontId="24" fillId="0" borderId="0" xfId="0" applyFont="1" applyAlignment="1">
      <alignment horizontal="right" vertical="center"/>
    </xf>
    <xf numFmtId="181" fontId="25" fillId="0" borderId="46" xfId="0" applyNumberFormat="1" applyFont="1" applyBorder="1" applyAlignment="1" applyProtection="1">
      <alignment horizontal="center" vertical="center" shrinkToFit="1"/>
      <protection locked="0"/>
    </xf>
    <xf numFmtId="0" fontId="24" fillId="0" borderId="30" xfId="0" applyFont="1" applyBorder="1" applyAlignment="1">
      <alignment horizontal="right"/>
    </xf>
    <xf numFmtId="0" fontId="25" fillId="0" borderId="14" xfId="0" applyFont="1" applyBorder="1" applyAlignment="1">
      <alignment vertical="top"/>
    </xf>
    <xf numFmtId="0" fontId="29" fillId="0" borderId="0" xfId="0" applyFont="1" applyAlignment="1">
      <alignment horizontal="left"/>
    </xf>
    <xf numFmtId="0" fontId="29" fillId="0" borderId="0" xfId="0" applyFont="1" applyAlignment="1">
      <alignment horizontal="distributed" vertical="center" shrinkToFit="1"/>
    </xf>
    <xf numFmtId="0" fontId="22" fillId="24" borderId="86" xfId="0" applyFont="1" applyFill="1" applyBorder="1">
      <alignment vertical="center"/>
    </xf>
    <xf numFmtId="0" fontId="22" fillId="24" borderId="50" xfId="0" applyFont="1" applyFill="1" applyBorder="1">
      <alignment vertical="center"/>
    </xf>
    <xf numFmtId="185" fontId="22" fillId="24" borderId="87" xfId="0" applyNumberFormat="1" applyFont="1" applyFill="1" applyBorder="1">
      <alignment vertical="center"/>
    </xf>
    <xf numFmtId="0" fontId="22" fillId="24" borderId="14" xfId="0" applyFont="1" applyFill="1" applyBorder="1">
      <alignment vertical="center"/>
    </xf>
    <xf numFmtId="0" fontId="22" fillId="24" borderId="41" xfId="0" applyFont="1" applyFill="1" applyBorder="1" applyAlignment="1">
      <alignment horizontal="right" vertical="center"/>
    </xf>
    <xf numFmtId="184" fontId="22" fillId="24" borderId="41" xfId="43" applyNumberFormat="1" applyFont="1" applyFill="1" applyBorder="1">
      <alignment vertical="center"/>
    </xf>
    <xf numFmtId="0" fontId="22" fillId="24" borderId="30" xfId="0" applyFont="1" applyFill="1" applyBorder="1">
      <alignment vertical="center"/>
    </xf>
    <xf numFmtId="0" fontId="22" fillId="24" borderId="70" xfId="0" applyFont="1" applyFill="1" applyBorder="1">
      <alignment vertical="center"/>
    </xf>
    <xf numFmtId="0" fontId="22" fillId="24" borderId="71" xfId="0" applyFont="1" applyFill="1" applyBorder="1">
      <alignment vertical="center"/>
    </xf>
    <xf numFmtId="0" fontId="22" fillId="24" borderId="39" xfId="0" applyFont="1" applyFill="1" applyBorder="1">
      <alignment vertical="center"/>
    </xf>
    <xf numFmtId="0" fontId="25" fillId="24" borderId="13" xfId="0" applyFont="1" applyFill="1" applyBorder="1" applyAlignment="1">
      <alignment horizontal="distributed" vertical="center" wrapText="1" justifyLastLine="1"/>
    </xf>
    <xf numFmtId="0" fontId="25" fillId="24" borderId="51" xfId="0" applyFont="1" applyFill="1" applyBorder="1" applyAlignment="1">
      <alignment horizontal="distributed" vertical="center" wrapText="1" justifyLastLine="1"/>
    </xf>
    <xf numFmtId="0" fontId="25" fillId="24" borderId="42" xfId="0" applyFont="1" applyFill="1" applyBorder="1" applyAlignment="1">
      <alignment horizontal="distributed" vertical="center" wrapText="1" justifyLastLine="1"/>
    </xf>
    <xf numFmtId="0" fontId="25" fillId="24" borderId="58" xfId="0" applyFont="1" applyFill="1" applyBorder="1" applyAlignment="1">
      <alignment horizontal="distributed" vertical="center" wrapText="1" justifyLastLine="1"/>
    </xf>
    <xf numFmtId="0" fontId="25" fillId="24" borderId="46" xfId="0" applyFont="1" applyFill="1" applyBorder="1" applyAlignment="1">
      <alignment horizontal="distributed" vertical="center" wrapText="1" justifyLastLine="1"/>
    </xf>
    <xf numFmtId="0" fontId="25" fillId="24" borderId="48" xfId="0" applyFont="1" applyFill="1" applyBorder="1" applyAlignment="1">
      <alignment horizontal="distributed" vertical="center" wrapText="1" justifyLastLine="1"/>
    </xf>
    <xf numFmtId="0" fontId="25" fillId="24" borderId="58" xfId="0" applyFont="1" applyFill="1" applyBorder="1" applyAlignment="1">
      <alignment horizontal="distributed" vertical="center" justifyLastLine="1"/>
    </xf>
    <xf numFmtId="0" fontId="25" fillId="24" borderId="46" xfId="0" applyFont="1" applyFill="1" applyBorder="1" applyAlignment="1">
      <alignment horizontal="distributed" vertical="center" justifyLastLine="1"/>
    </xf>
    <xf numFmtId="0" fontId="25" fillId="24" borderId="48" xfId="0" applyFont="1" applyFill="1" applyBorder="1" applyAlignment="1">
      <alignment horizontal="distributed" vertical="center" justifyLastLine="1"/>
    </xf>
    <xf numFmtId="0" fontId="25" fillId="24" borderId="46" xfId="0" applyFont="1" applyFill="1" applyBorder="1" applyAlignment="1">
      <alignment horizontal="center" vertical="center" wrapText="1" justifyLastLine="1"/>
    </xf>
    <xf numFmtId="0" fontId="25" fillId="24" borderId="65" xfId="0" applyFont="1" applyFill="1" applyBorder="1" applyAlignment="1">
      <alignment horizontal="distributed" vertical="center" wrapText="1" justifyLastLine="1"/>
    </xf>
    <xf numFmtId="0" fontId="25" fillId="24" borderId="68" xfId="0" applyFont="1" applyFill="1" applyBorder="1" applyAlignment="1">
      <alignment horizontal="distributed" vertical="center" wrapText="1" justifyLastLine="1"/>
    </xf>
    <xf numFmtId="0" fontId="25" fillId="24" borderId="53" xfId="0" applyFont="1" applyFill="1" applyBorder="1" applyAlignment="1">
      <alignment horizontal="distributed" vertical="center" wrapText="1" justifyLastLine="1"/>
    </xf>
    <xf numFmtId="0" fontId="25" fillId="24" borderId="68" xfId="0" applyFont="1" applyFill="1" applyBorder="1" applyAlignment="1">
      <alignment horizontal="distributed" vertical="center" justifyLastLine="1"/>
    </xf>
    <xf numFmtId="0" fontId="24" fillId="24" borderId="46" xfId="0" applyFont="1" applyFill="1" applyBorder="1" applyAlignment="1">
      <alignment horizontal="center" vertical="center" justifyLastLine="1"/>
    </xf>
    <xf numFmtId="178" fontId="24" fillId="24" borderId="46" xfId="0" applyNumberFormat="1" applyFont="1" applyFill="1" applyBorder="1" applyAlignment="1">
      <alignment horizontal="center" vertical="center"/>
    </xf>
    <xf numFmtId="0" fontId="25" fillId="0" borderId="35" xfId="0" applyFont="1" applyBorder="1" applyAlignment="1" applyProtection="1">
      <alignment horizontal="left" vertical="center" wrapText="1" shrinkToFit="1"/>
      <protection locked="0"/>
    </xf>
    <xf numFmtId="178" fontId="24" fillId="24" borderId="46" xfId="0" applyNumberFormat="1" applyFont="1" applyFill="1" applyBorder="1" applyAlignment="1">
      <alignment horizontal="right" vertical="center"/>
    </xf>
    <xf numFmtId="178" fontId="24" fillId="24" borderId="47" xfId="0" applyNumberFormat="1" applyFont="1" applyFill="1" applyBorder="1" applyAlignment="1">
      <alignment horizontal="right" vertical="center"/>
    </xf>
    <xf numFmtId="0" fontId="25" fillId="24" borderId="11" xfId="0" applyFont="1" applyFill="1" applyBorder="1" applyAlignment="1">
      <alignment horizontal="distributed" vertical="center" wrapText="1" justifyLastLine="1"/>
    </xf>
    <xf numFmtId="181" fontId="25" fillId="0" borderId="47" xfId="0" applyNumberFormat="1" applyFont="1" applyBorder="1" applyAlignment="1" applyProtection="1">
      <alignment horizontal="center" vertical="center" shrinkToFit="1"/>
      <protection locked="0"/>
    </xf>
    <xf numFmtId="0" fontId="25" fillId="24" borderId="79" xfId="0" applyFont="1" applyFill="1" applyBorder="1" applyAlignment="1">
      <alignment horizontal="distributed" vertical="center" wrapText="1" justifyLastLine="1"/>
    </xf>
    <xf numFmtId="181" fontId="25" fillId="24" borderId="80" xfId="0" applyNumberFormat="1" applyFont="1" applyFill="1" applyBorder="1" applyAlignment="1" applyProtection="1">
      <alignment horizontal="center" vertical="center" shrinkToFit="1"/>
      <protection locked="0"/>
    </xf>
    <xf numFmtId="0" fontId="24" fillId="24" borderId="34" xfId="0" applyFont="1" applyFill="1" applyBorder="1" applyAlignment="1">
      <alignment horizontal="center" vertical="center" justifyLastLine="1"/>
    </xf>
    <xf numFmtId="178" fontId="24" fillId="24" borderId="34" xfId="0" applyNumberFormat="1" applyFont="1" applyFill="1" applyBorder="1" applyAlignment="1">
      <alignment horizontal="right" vertical="center"/>
    </xf>
    <xf numFmtId="178" fontId="24" fillId="24" borderId="92" xfId="0" applyNumberFormat="1" applyFont="1" applyFill="1" applyBorder="1" applyAlignment="1">
      <alignment horizontal="right" vertical="center"/>
    </xf>
    <xf numFmtId="0" fontId="39" fillId="24" borderId="91" xfId="0" applyFont="1" applyFill="1" applyBorder="1" applyAlignment="1">
      <alignment horizontal="center" vertical="center" justifyLastLine="1"/>
    </xf>
    <xf numFmtId="178" fontId="24" fillId="24" borderId="88" xfId="0" applyNumberFormat="1" applyFont="1" applyFill="1" applyBorder="1" applyAlignment="1">
      <alignment horizontal="center" vertical="center" justifyLastLine="1"/>
    </xf>
    <xf numFmtId="178" fontId="24" fillId="24" borderId="89" xfId="0" applyNumberFormat="1" applyFont="1" applyFill="1" applyBorder="1" applyAlignment="1">
      <alignment horizontal="right" vertical="center"/>
    </xf>
    <xf numFmtId="178" fontId="25" fillId="0" borderId="0" xfId="0" applyNumberFormat="1" applyFont="1">
      <alignment vertical="center"/>
    </xf>
    <xf numFmtId="0" fontId="25" fillId="0" borderId="78" xfId="0" applyFont="1" applyBorder="1" applyAlignment="1">
      <alignment horizontal="right" vertical="center"/>
    </xf>
    <xf numFmtId="0" fontId="41" fillId="0" borderId="0" xfId="46" applyFont="1">
      <alignment vertical="center"/>
    </xf>
    <xf numFmtId="0" fontId="1" fillId="0" borderId="0" xfId="46">
      <alignment vertical="center"/>
    </xf>
    <xf numFmtId="0" fontId="22" fillId="24" borderId="29" xfId="0" applyFont="1" applyFill="1" applyBorder="1" applyAlignment="1">
      <alignment horizontal="center" vertical="center" wrapText="1" justifyLastLine="1"/>
    </xf>
    <xf numFmtId="178" fontId="22" fillId="24" borderId="35" xfId="0" applyNumberFormat="1" applyFont="1" applyFill="1" applyBorder="1" applyAlignment="1">
      <alignment horizontal="center" vertical="center" justifyLastLine="1"/>
    </xf>
    <xf numFmtId="0" fontId="22" fillId="24" borderId="21" xfId="0" applyFont="1" applyFill="1" applyBorder="1" applyAlignment="1">
      <alignment horizontal="center" vertical="center" wrapText="1" justifyLastLine="1"/>
    </xf>
    <xf numFmtId="178" fontId="22" fillId="24" borderId="22" xfId="0" applyNumberFormat="1" applyFont="1" applyFill="1" applyBorder="1" applyAlignment="1">
      <alignment horizontal="center" vertical="center" justifyLastLine="1"/>
    </xf>
    <xf numFmtId="0" fontId="42" fillId="0" borderId="0" xfId="0" applyFont="1">
      <alignment vertical="center"/>
    </xf>
    <xf numFmtId="0" fontId="22" fillId="24" borderId="68" xfId="0" applyFont="1" applyFill="1" applyBorder="1" applyAlignment="1">
      <alignment horizontal="distributed" vertical="center" justifyLastLine="1"/>
    </xf>
    <xf numFmtId="0" fontId="22" fillId="24" borderId="11" xfId="0" applyFont="1" applyFill="1" applyBorder="1" applyAlignment="1">
      <alignment horizontal="distributed" vertical="center" justifyLastLine="1"/>
    </xf>
    <xf numFmtId="0" fontId="22" fillId="24" borderId="29" xfId="0" applyFont="1" applyFill="1" applyBorder="1" applyAlignment="1">
      <alignment horizontal="distributed" vertical="center"/>
    </xf>
    <xf numFmtId="10" fontId="25" fillId="0" borderId="45" xfId="0" applyNumberFormat="1" applyFont="1" applyBorder="1" applyAlignment="1" applyProtection="1">
      <alignment horizontal="center" vertical="center" shrinkToFit="1"/>
      <protection locked="0"/>
    </xf>
    <xf numFmtId="10" fontId="22" fillId="0" borderId="48" xfId="43" quotePrefix="1" applyNumberFormat="1" applyFont="1" applyBorder="1" applyAlignment="1" applyProtection="1">
      <alignment horizontal="center" vertical="center" shrinkToFit="1"/>
      <protection locked="0"/>
    </xf>
    <xf numFmtId="0" fontId="22" fillId="0" borderId="21" xfId="0" applyFont="1" applyBorder="1">
      <alignment vertical="center"/>
    </xf>
    <xf numFmtId="176" fontId="22" fillId="0" borderId="61" xfId="0" applyNumberFormat="1" applyFont="1" applyBorder="1">
      <alignment vertical="center"/>
    </xf>
    <xf numFmtId="176" fontId="22" fillId="0" borderId="23" xfId="0" applyNumberFormat="1" applyFont="1" applyBorder="1" applyAlignment="1">
      <alignment horizontal="center" vertical="center"/>
    </xf>
    <xf numFmtId="178" fontId="24" fillId="0" borderId="104" xfId="0" applyNumberFormat="1" applyFont="1" applyBorder="1" applyAlignment="1">
      <alignment vertical="center" shrinkToFit="1"/>
    </xf>
    <xf numFmtId="178" fontId="24" fillId="0" borderId="33" xfId="0" applyNumberFormat="1" applyFont="1" applyBorder="1">
      <alignment vertical="center"/>
    </xf>
    <xf numFmtId="178" fontId="24" fillId="0" borderId="38" xfId="0" applyNumberFormat="1" applyFont="1" applyBorder="1" applyAlignment="1">
      <alignment vertical="center" justifyLastLine="1" shrinkToFit="1"/>
    </xf>
    <xf numFmtId="0" fontId="22" fillId="0" borderId="42" xfId="0" applyFont="1" applyBorder="1" applyAlignment="1">
      <alignment horizontal="right" vertical="center"/>
    </xf>
    <xf numFmtId="0" fontId="25" fillId="0" borderId="28" xfId="0" applyFont="1" applyBorder="1" applyAlignment="1" applyProtection="1">
      <alignment horizontal="center" vertical="center" wrapText="1" shrinkToFit="1"/>
      <protection locked="0"/>
    </xf>
    <xf numFmtId="0" fontId="25" fillId="0" borderId="48" xfId="0" applyFont="1" applyBorder="1" applyAlignment="1" applyProtection="1">
      <alignment horizontal="center" vertical="center" wrapText="1" shrinkToFit="1"/>
      <protection locked="0"/>
    </xf>
    <xf numFmtId="0" fontId="24" fillId="24" borderId="59" xfId="0" applyFont="1" applyFill="1" applyBorder="1" applyAlignment="1">
      <alignment horizontal="center" vertical="center" wrapText="1" justifyLastLine="1"/>
    </xf>
    <xf numFmtId="0" fontId="24" fillId="24" borderId="65" xfId="0" applyFont="1" applyFill="1" applyBorder="1" applyAlignment="1">
      <alignment horizontal="center" vertical="center" wrapText="1" justifyLastLine="1"/>
    </xf>
    <xf numFmtId="0" fontId="24" fillId="0" borderId="94" xfId="0" applyFont="1" applyBorder="1" applyAlignment="1" applyProtection="1">
      <alignment horizontal="left" vertical="top" wrapText="1" justifyLastLine="1"/>
      <protection locked="0"/>
    </xf>
    <xf numFmtId="0" fontId="24" fillId="0" borderId="95" xfId="0" applyFont="1" applyBorder="1" applyAlignment="1" applyProtection="1">
      <alignment horizontal="left" vertical="top" wrapText="1" justifyLastLine="1"/>
      <protection locked="0"/>
    </xf>
    <xf numFmtId="0" fontId="24" fillId="0" borderId="96" xfId="0" applyFont="1" applyBorder="1" applyAlignment="1" applyProtection="1">
      <alignment horizontal="left" vertical="top" wrapText="1" justifyLastLine="1"/>
      <protection locked="0"/>
    </xf>
    <xf numFmtId="0" fontId="24" fillId="24" borderId="14" xfId="0" applyFont="1" applyFill="1" applyBorder="1" applyAlignment="1">
      <alignment horizontal="center" vertical="center" wrapText="1" justifyLastLine="1"/>
    </xf>
    <xf numFmtId="0" fontId="24" fillId="24" borderId="24" xfId="0" applyFont="1" applyFill="1" applyBorder="1" applyAlignment="1">
      <alignment horizontal="center" vertical="center" wrapText="1" justifyLastLine="1"/>
    </xf>
    <xf numFmtId="0" fontId="24" fillId="0" borderId="19" xfId="0" applyFont="1" applyBorder="1" applyAlignment="1" applyProtection="1">
      <alignment horizontal="left" vertical="top" wrapText="1" justifyLastLine="1"/>
      <protection locked="0"/>
    </xf>
    <xf numFmtId="0" fontId="24" fillId="0" borderId="0" xfId="0" applyFont="1" applyAlignment="1" applyProtection="1">
      <alignment horizontal="left" vertical="top" wrapText="1" justifyLastLine="1"/>
      <protection locked="0"/>
    </xf>
    <xf numFmtId="0" fontId="24" fillId="0" borderId="30" xfId="0" applyFont="1" applyBorder="1" applyAlignment="1" applyProtection="1">
      <alignment horizontal="left" vertical="top" wrapText="1" justifyLastLine="1"/>
      <protection locked="0"/>
    </xf>
    <xf numFmtId="0" fontId="24" fillId="24" borderId="55" xfId="0" applyFont="1" applyFill="1" applyBorder="1" applyAlignment="1">
      <alignment horizontal="distributed" vertical="center" indent="1"/>
    </xf>
    <xf numFmtId="0" fontId="24" fillId="24" borderId="54" xfId="0" applyFont="1" applyFill="1" applyBorder="1" applyAlignment="1">
      <alignment horizontal="distributed" vertical="center" indent="1"/>
    </xf>
    <xf numFmtId="0" fontId="24" fillId="24" borderId="60" xfId="0" applyFont="1" applyFill="1" applyBorder="1" applyAlignment="1">
      <alignment horizontal="distributed" vertical="center" indent="1"/>
    </xf>
    <xf numFmtId="0" fontId="24" fillId="24" borderId="23" xfId="0" applyFont="1" applyFill="1" applyBorder="1" applyAlignment="1">
      <alignment horizontal="distributed" vertical="center" indent="1"/>
    </xf>
    <xf numFmtId="0" fontId="35" fillId="24" borderId="90" xfId="0" applyFont="1" applyFill="1" applyBorder="1" applyAlignment="1">
      <alignment horizontal="distributed" vertical="center" indent="1"/>
    </xf>
    <xf numFmtId="0" fontId="35" fillId="24" borderId="91" xfId="0" applyFont="1" applyFill="1" applyBorder="1" applyAlignment="1">
      <alignment horizontal="distributed" vertical="center" indent="1"/>
    </xf>
    <xf numFmtId="178" fontId="24" fillId="24" borderId="93" xfId="0" applyNumberFormat="1" applyFont="1" applyFill="1" applyBorder="1" applyAlignment="1">
      <alignment horizontal="center" vertical="center" justifyLastLine="1"/>
    </xf>
    <xf numFmtId="178" fontId="24" fillId="24" borderId="88" xfId="0" applyNumberFormat="1" applyFont="1" applyFill="1" applyBorder="1" applyAlignment="1">
      <alignment horizontal="center" vertical="center" justifyLastLine="1"/>
    </xf>
    <xf numFmtId="0" fontId="24" fillId="24" borderId="58" xfId="0" applyFont="1" applyFill="1" applyBorder="1" applyAlignment="1">
      <alignment horizontal="center" vertical="center" justifyLastLine="1"/>
    </xf>
    <xf numFmtId="0" fontId="24" fillId="24" borderId="35" xfId="0" applyFont="1" applyFill="1" applyBorder="1" applyAlignment="1">
      <alignment horizontal="center" vertical="center" justifyLastLine="1"/>
    </xf>
    <xf numFmtId="0" fontId="40" fillId="0" borderId="0" xfId="0" applyFont="1" applyAlignment="1">
      <alignment horizontal="center" vertical="center"/>
    </xf>
    <xf numFmtId="0" fontId="25" fillId="0" borderId="58" xfId="0" quotePrefix="1" applyFont="1" applyBorder="1" applyAlignment="1" applyProtection="1">
      <alignment horizontal="left" vertical="center"/>
      <protection locked="0"/>
    </xf>
    <xf numFmtId="0" fontId="25" fillId="0" borderId="35" xfId="0" quotePrefix="1" applyFont="1" applyBorder="1" applyAlignment="1" applyProtection="1">
      <alignment horizontal="left" vertical="center"/>
      <protection locked="0"/>
    </xf>
    <xf numFmtId="0" fontId="25" fillId="0" borderId="48" xfId="0" quotePrefix="1" applyFont="1" applyBorder="1" applyAlignment="1" applyProtection="1">
      <alignment horizontal="left" vertical="center"/>
      <protection locked="0"/>
    </xf>
    <xf numFmtId="0" fontId="25" fillId="0" borderId="49" xfId="0" quotePrefix="1" applyFont="1" applyBorder="1" applyAlignment="1" applyProtection="1">
      <alignment horizontal="left" vertical="center"/>
      <protection locked="0"/>
    </xf>
    <xf numFmtId="0" fontId="25" fillId="0" borderId="0" xfId="0" applyFont="1" applyAlignment="1">
      <alignment horizontal="center" vertical="center"/>
    </xf>
    <xf numFmtId="0" fontId="25" fillId="0" borderId="58" xfId="0" applyFont="1" applyBorder="1" applyAlignment="1" applyProtection="1">
      <alignment horizontal="left" vertical="center" shrinkToFit="1"/>
      <protection locked="0"/>
    </xf>
    <xf numFmtId="0" fontId="24" fillId="24" borderId="56" xfId="0" applyFont="1" applyFill="1" applyBorder="1" applyAlignment="1">
      <alignment horizontal="center" vertical="center"/>
    </xf>
    <xf numFmtId="0" fontId="24" fillId="24" borderId="57" xfId="0" applyFont="1" applyFill="1" applyBorder="1" applyAlignment="1">
      <alignment horizontal="center" vertical="center"/>
    </xf>
    <xf numFmtId="0" fontId="25" fillId="25" borderId="97" xfId="0" applyFont="1" applyFill="1" applyBorder="1" applyAlignment="1">
      <alignment horizontal="center" vertical="center" wrapText="1"/>
    </xf>
    <xf numFmtId="0" fontId="25" fillId="25" borderId="78" xfId="0" applyFont="1" applyFill="1" applyBorder="1" applyAlignment="1">
      <alignment horizontal="center" vertical="center" wrapText="1"/>
    </xf>
    <xf numFmtId="0" fontId="25" fillId="25" borderId="38" xfId="0" applyFont="1" applyFill="1" applyBorder="1" applyAlignment="1">
      <alignment horizontal="center" vertical="center" wrapText="1"/>
    </xf>
    <xf numFmtId="0" fontId="22" fillId="0" borderId="26" xfId="0" applyFont="1" applyBorder="1" applyAlignment="1">
      <alignment horizontal="left" vertical="center"/>
    </xf>
    <xf numFmtId="0" fontId="22" fillId="0" borderId="61" xfId="0" applyFont="1" applyBorder="1" applyAlignment="1">
      <alignment horizontal="left"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0" fontId="22" fillId="0" borderId="74" xfId="0" applyFont="1" applyBorder="1" applyAlignment="1">
      <alignment horizontal="center" vertical="center"/>
    </xf>
    <xf numFmtId="0" fontId="22" fillId="0" borderId="75" xfId="0" applyFont="1" applyBorder="1" applyAlignment="1">
      <alignment horizontal="center" vertical="center"/>
    </xf>
    <xf numFmtId="0" fontId="22" fillId="0" borderId="76" xfId="0" applyFont="1" applyBorder="1" applyAlignment="1">
      <alignment horizontal="center" vertical="center"/>
    </xf>
    <xf numFmtId="0" fontId="22" fillId="0" borderId="77" xfId="0" applyFont="1" applyBorder="1" applyAlignment="1">
      <alignment horizontal="center" vertical="center"/>
    </xf>
    <xf numFmtId="0" fontId="22" fillId="0" borderId="66" xfId="0" applyFont="1" applyBorder="1" applyAlignment="1">
      <alignment horizontal="center" vertical="center"/>
    </xf>
    <xf numFmtId="0" fontId="22" fillId="0" borderId="63" xfId="0" applyFont="1" applyBorder="1" applyAlignment="1">
      <alignment horizontal="center" vertical="center"/>
    </xf>
    <xf numFmtId="0" fontId="22" fillId="0" borderId="64" xfId="0" applyFont="1" applyBorder="1" applyAlignment="1">
      <alignment horizontal="center" vertical="center"/>
    </xf>
    <xf numFmtId="0" fontId="22" fillId="0" borderId="31" xfId="0" applyFont="1" applyBorder="1" applyAlignment="1">
      <alignment horizontal="center" vertical="center"/>
    </xf>
    <xf numFmtId="0" fontId="22" fillId="0" borderId="19" xfId="0" applyFont="1" applyBorder="1" applyAlignment="1">
      <alignment horizontal="center" vertical="center"/>
    </xf>
    <xf numFmtId="0" fontId="22" fillId="0" borderId="105" xfId="0" applyFont="1" applyBorder="1" applyAlignment="1">
      <alignment horizontal="center" vertical="center"/>
    </xf>
    <xf numFmtId="0" fontId="22" fillId="0" borderId="34" xfId="0" applyFont="1" applyBorder="1" applyAlignment="1">
      <alignment horizontal="center" vertical="distributed" textRotation="255" justifyLastLine="1"/>
    </xf>
    <xf numFmtId="0" fontId="22" fillId="0" borderId="25" xfId="0" applyFont="1" applyBorder="1" applyAlignment="1">
      <alignment horizontal="center" vertical="distributed" textRotation="255" justifyLastLine="1"/>
    </xf>
    <xf numFmtId="0" fontId="22" fillId="0" borderId="21" xfId="0" applyFont="1" applyBorder="1" applyAlignment="1">
      <alignment horizontal="center" vertical="distributed" textRotation="255" justifyLastLine="1"/>
    </xf>
    <xf numFmtId="0" fontId="22" fillId="0" borderId="31" xfId="0" applyFont="1" applyBorder="1" applyAlignment="1">
      <alignment horizontal="left" vertical="center"/>
    </xf>
    <xf numFmtId="0" fontId="22" fillId="0" borderId="23" xfId="0" applyFont="1" applyBorder="1" applyAlignment="1">
      <alignment horizontal="left" vertical="center"/>
    </xf>
    <xf numFmtId="0" fontId="22" fillId="0" borderId="19" xfId="0" applyFont="1" applyBorder="1" applyAlignment="1">
      <alignment horizontal="left" vertical="center"/>
    </xf>
    <xf numFmtId="0" fontId="22" fillId="0" borderId="24" xfId="0" applyFont="1" applyBorder="1" applyAlignment="1">
      <alignment horizontal="left" vertical="center"/>
    </xf>
    <xf numFmtId="0" fontId="22" fillId="0" borderId="0" xfId="0" applyFont="1" applyAlignment="1">
      <alignment horizontal="right" vertical="center"/>
    </xf>
    <xf numFmtId="0" fontId="22" fillId="0" borderId="27" xfId="0" applyFont="1" applyBorder="1" applyAlignment="1">
      <alignment horizontal="right" vertical="center"/>
    </xf>
    <xf numFmtId="0" fontId="22" fillId="0" borderId="24" xfId="0" applyFont="1" applyBorder="1" applyAlignment="1">
      <alignment horizontal="right" vertical="center"/>
    </xf>
    <xf numFmtId="0" fontId="22" fillId="0" borderId="52" xfId="0" applyFont="1" applyBorder="1" applyAlignment="1">
      <alignment horizontal="center" vertical="distributed" textRotation="255" justifyLastLine="1"/>
    </xf>
    <xf numFmtId="0" fontId="22" fillId="0" borderId="43" xfId="0" applyFont="1" applyBorder="1" applyAlignment="1">
      <alignment horizontal="center" vertical="distributed" textRotation="255" justifyLastLine="1"/>
    </xf>
    <xf numFmtId="0" fontId="22" fillId="0" borderId="67" xfId="0" applyFont="1" applyBorder="1" applyAlignment="1">
      <alignment horizontal="center" vertical="distributed" textRotation="255" justifyLastLine="1"/>
    </xf>
    <xf numFmtId="0" fontId="22" fillId="24" borderId="10" xfId="0" applyFont="1" applyFill="1" applyBorder="1" applyAlignment="1">
      <alignment horizontal="distributed" vertical="center" justifyLastLine="1"/>
    </xf>
    <xf numFmtId="0" fontId="22" fillId="24" borderId="54" xfId="0" applyFont="1" applyFill="1" applyBorder="1" applyAlignment="1">
      <alignment horizontal="distributed" vertical="center" justifyLastLine="1"/>
    </xf>
    <xf numFmtId="0" fontId="22" fillId="24" borderId="26" xfId="0" applyFont="1" applyFill="1" applyBorder="1" applyAlignment="1">
      <alignment horizontal="center" vertical="center" justifyLastLine="1"/>
    </xf>
    <xf numFmtId="0" fontId="22" fillId="24" borderId="61" xfId="0" applyFont="1" applyFill="1" applyBorder="1" applyAlignment="1">
      <alignment horizontal="center" vertical="center" justifyLastLine="1"/>
    </xf>
    <xf numFmtId="0" fontId="26" fillId="0" borderId="0" xfId="0" applyFont="1" applyAlignment="1">
      <alignment horizontal="center" vertical="center"/>
    </xf>
    <xf numFmtId="0" fontId="22" fillId="0" borderId="68" xfId="0" applyFont="1" applyBorder="1" applyAlignment="1">
      <alignment horizontal="center" vertical="distributed" textRotation="255" justifyLastLine="1"/>
    </xf>
    <xf numFmtId="0" fontId="22" fillId="0" borderId="11" xfId="0" applyFont="1" applyBorder="1" applyAlignment="1">
      <alignment horizontal="center" vertical="distributed" textRotation="255" justifyLastLine="1"/>
    </xf>
    <xf numFmtId="0" fontId="22" fillId="0" borderId="55" xfId="0" applyFont="1" applyBorder="1" applyAlignment="1">
      <alignment horizontal="center" vertical="distributed" textRotation="255" justifyLastLine="1"/>
    </xf>
    <xf numFmtId="0" fontId="22" fillId="24" borderId="29" xfId="0" applyFont="1" applyFill="1" applyBorder="1" applyAlignment="1">
      <alignment horizontal="center" vertical="center" justifyLastLine="1"/>
    </xf>
    <xf numFmtId="0" fontId="22" fillId="24" borderId="62" xfId="0" applyFont="1" applyFill="1" applyBorder="1" applyAlignment="1">
      <alignment horizontal="center" vertical="center" justifyLastLine="1"/>
    </xf>
    <xf numFmtId="0" fontId="22" fillId="24" borderId="57" xfId="0" applyFont="1" applyFill="1" applyBorder="1" applyAlignment="1">
      <alignment horizontal="center" vertical="center" justifyLastLine="1"/>
    </xf>
    <xf numFmtId="0" fontId="22" fillId="0" borderId="32" xfId="0" applyFont="1" applyBorder="1" applyAlignment="1">
      <alignment horizontal="left" vertical="center"/>
    </xf>
    <xf numFmtId="0" fontId="22" fillId="0" borderId="0" xfId="0" applyFont="1" applyAlignment="1">
      <alignment horizontal="left" vertical="center"/>
    </xf>
    <xf numFmtId="0" fontId="22" fillId="0" borderId="41" xfId="0" applyFont="1" applyBorder="1" applyAlignment="1">
      <alignment horizontal="left" vertical="center"/>
    </xf>
    <xf numFmtId="177" fontId="22" fillId="0" borderId="71" xfId="0" applyNumberFormat="1" applyFont="1" applyBorder="1" applyAlignment="1">
      <alignment horizontal="left" vertical="center"/>
    </xf>
    <xf numFmtId="0" fontId="22" fillId="0" borderId="29" xfId="0" applyFont="1" applyBorder="1" applyAlignment="1">
      <alignment horizontal="center" vertical="center" wrapText="1"/>
    </xf>
    <xf numFmtId="0" fontId="22" fillId="0" borderId="62" xfId="0" applyFont="1" applyBorder="1" applyAlignment="1">
      <alignment horizontal="center" vertical="center" wrapText="1"/>
    </xf>
    <xf numFmtId="0" fontId="22" fillId="0" borderId="57" xfId="0" applyFont="1" applyBorder="1" applyAlignment="1">
      <alignment horizontal="center" vertical="center" wrapText="1"/>
    </xf>
    <xf numFmtId="0" fontId="22" fillId="0" borderId="29" xfId="0" applyFont="1" applyBorder="1" applyAlignment="1">
      <alignment horizontal="center" vertical="center"/>
    </xf>
    <xf numFmtId="0" fontId="22" fillId="0" borderId="62" xfId="0" applyFont="1" applyBorder="1" applyAlignment="1">
      <alignment horizontal="center" vertical="center"/>
    </xf>
    <xf numFmtId="0" fontId="22" fillId="0" borderId="69" xfId="0" applyFont="1" applyBorder="1" applyAlignment="1">
      <alignment horizontal="center" vertical="center"/>
    </xf>
    <xf numFmtId="0" fontId="22" fillId="0" borderId="10"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54" xfId="0" applyFont="1" applyBorder="1" applyAlignment="1">
      <alignment horizontal="center" vertical="center" wrapText="1"/>
    </xf>
    <xf numFmtId="0" fontId="22" fillId="24" borderId="10" xfId="0" applyFont="1" applyFill="1" applyBorder="1" applyAlignment="1">
      <alignment horizontal="center" vertical="center" justifyLastLine="1"/>
    </xf>
    <xf numFmtId="0" fontId="22" fillId="24" borderId="54" xfId="0" applyFont="1" applyFill="1" applyBorder="1" applyAlignment="1">
      <alignment horizontal="center" vertical="center" justifyLastLine="1"/>
    </xf>
    <xf numFmtId="0" fontId="22" fillId="0" borderId="10" xfId="0" applyFont="1" applyBorder="1" applyAlignment="1">
      <alignment horizontal="center" vertical="center"/>
    </xf>
    <xf numFmtId="0" fontId="22" fillId="0" borderId="17" xfId="0"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left" vertical="center"/>
    </xf>
    <xf numFmtId="0" fontId="22" fillId="0" borderId="0" xfId="0" applyFont="1">
      <alignment vertical="center"/>
    </xf>
    <xf numFmtId="0" fontId="22" fillId="0" borderId="30" xfId="0" applyFont="1" applyBorder="1">
      <alignment vertical="center"/>
    </xf>
    <xf numFmtId="0" fontId="22" fillId="0" borderId="14" xfId="0" applyFont="1" applyBorder="1">
      <alignment vertical="center"/>
    </xf>
    <xf numFmtId="0" fontId="22" fillId="0" borderId="70" xfId="0" applyFont="1" applyBorder="1">
      <alignment vertical="center"/>
    </xf>
    <xf numFmtId="0" fontId="22" fillId="0" borderId="71" xfId="0" applyFont="1" applyBorder="1">
      <alignment vertical="center"/>
    </xf>
    <xf numFmtId="0" fontId="22" fillId="0" borderId="39" xfId="0" applyFont="1" applyBorder="1">
      <alignment vertical="center"/>
    </xf>
    <xf numFmtId="0" fontId="22" fillId="0" borderId="17" xfId="0" applyFont="1" applyBorder="1" applyAlignment="1">
      <alignment horizontal="center" vertical="center" justifyLastLine="1"/>
    </xf>
    <xf numFmtId="0" fontId="22" fillId="0" borderId="54" xfId="0" applyFont="1" applyBorder="1" applyAlignment="1">
      <alignment horizontal="center" vertical="center" justifyLastLine="1"/>
    </xf>
    <xf numFmtId="0" fontId="22" fillId="0" borderId="84" xfId="0" applyFont="1" applyBorder="1" applyAlignment="1">
      <alignment horizontal="center" vertical="center" shrinkToFit="1"/>
    </xf>
    <xf numFmtId="0" fontId="22" fillId="0" borderId="85" xfId="0" applyFont="1" applyBorder="1" applyAlignment="1">
      <alignment horizontal="center" vertical="center" shrinkToFit="1"/>
    </xf>
    <xf numFmtId="0" fontId="22" fillId="0" borderId="14" xfId="0" applyFont="1" applyBorder="1" applyAlignment="1">
      <alignment horizontal="left" vertical="top" wrapText="1"/>
    </xf>
    <xf numFmtId="0" fontId="22" fillId="0" borderId="0" xfId="0" applyFont="1" applyAlignment="1">
      <alignment horizontal="left" vertical="top" wrapText="1"/>
    </xf>
    <xf numFmtId="0" fontId="22" fillId="0" borderId="30" xfId="0" applyFont="1" applyBorder="1" applyAlignment="1">
      <alignment horizontal="left" vertical="top" wrapText="1"/>
    </xf>
    <xf numFmtId="0" fontId="22" fillId="0" borderId="67" xfId="0" applyFont="1" applyBorder="1" applyAlignment="1">
      <alignment horizontal="left" vertical="top" wrapText="1"/>
    </xf>
    <xf numFmtId="0" fontId="22" fillId="0" borderId="41" xfId="0" applyFont="1" applyBorder="1" applyAlignment="1">
      <alignment horizontal="left" vertical="top" wrapText="1"/>
    </xf>
    <xf numFmtId="0" fontId="22" fillId="0" borderId="22" xfId="0" applyFont="1" applyBorder="1" applyAlignment="1">
      <alignment horizontal="left" vertical="top" wrapText="1"/>
    </xf>
    <xf numFmtId="0" fontId="22" fillId="24" borderId="60" xfId="0" applyFont="1" applyFill="1" applyBorder="1">
      <alignment vertical="center"/>
    </xf>
    <xf numFmtId="0" fontId="22" fillId="24" borderId="32" xfId="0" applyFont="1" applyFill="1" applyBorder="1">
      <alignment vertical="center"/>
    </xf>
    <xf numFmtId="0" fontId="22" fillId="24" borderId="33" xfId="0" applyFont="1" applyFill="1" applyBorder="1">
      <alignment vertical="center"/>
    </xf>
    <xf numFmtId="0" fontId="22" fillId="24" borderId="98" xfId="0" applyFont="1" applyFill="1" applyBorder="1" applyAlignment="1">
      <alignment horizontal="left" vertical="center"/>
    </xf>
    <xf numFmtId="0" fontId="22" fillId="24" borderId="99" xfId="0" applyFont="1" applyFill="1" applyBorder="1" applyAlignment="1">
      <alignment horizontal="left" vertical="center"/>
    </xf>
    <xf numFmtId="0" fontId="22" fillId="24" borderId="100" xfId="0" applyFont="1" applyFill="1" applyBorder="1" applyAlignment="1">
      <alignment horizontal="left" vertical="center"/>
    </xf>
    <xf numFmtId="0" fontId="22" fillId="0" borderId="81" xfId="0" applyFont="1" applyBorder="1" applyAlignment="1">
      <alignment horizontal="left" vertical="center"/>
    </xf>
    <xf numFmtId="0" fontId="22" fillId="0" borderId="82" xfId="0" applyFont="1" applyBorder="1" applyAlignment="1">
      <alignment horizontal="left" vertical="center"/>
    </xf>
    <xf numFmtId="0" fontId="22" fillId="0" borderId="83" xfId="0" applyFont="1" applyBorder="1" applyAlignment="1">
      <alignment horizontal="left" vertical="center"/>
    </xf>
    <xf numFmtId="0" fontId="22" fillId="0" borderId="101" xfId="0" applyFont="1" applyBorder="1" applyAlignment="1">
      <alignment horizontal="left" vertical="center"/>
    </xf>
    <xf numFmtId="0" fontId="22" fillId="0" borderId="102" xfId="0" applyFont="1" applyBorder="1" applyAlignment="1">
      <alignment horizontal="left" vertical="center"/>
    </xf>
    <xf numFmtId="0" fontId="22" fillId="0" borderId="103" xfId="0" applyFont="1" applyBorder="1" applyAlignment="1">
      <alignment horizontal="left"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ハイパーリンク" xfId="45"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6" xr:uid="{F1E95EAB-F9B8-4D31-B3CC-81BD05CA76C4}"/>
    <cellStyle name="標準 5" xfId="44" xr:uid="{682F09C7-587B-4F14-9EC4-3C3C32A7D1D6}"/>
    <cellStyle name="良い" xfId="42" builtinId="26" customBuiltin="1"/>
  </cellStyles>
  <dxfs count="2">
    <dxf>
      <fill>
        <patternFill patternType="solid">
          <fgColor theme="0" tint="-0.34998626667073579"/>
          <bgColor theme="0" tint="-0.34998626667073579"/>
        </patternFill>
      </fill>
    </dxf>
    <dxf>
      <fill>
        <patternFill patternType="solid">
          <fgColor theme="0" tint="-0.34998626667073579"/>
          <bgColor theme="0" tint="-0.34998626667073579"/>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79737</xdr:colOff>
          <xdr:row>10</xdr:row>
          <xdr:rowOff>548643</xdr:rowOff>
        </xdr:from>
        <xdr:to>
          <xdr:col>0</xdr:col>
          <xdr:colOff>1527809</xdr:colOff>
          <xdr:row>10</xdr:row>
          <xdr:rowOff>865689</xdr:rowOff>
        </xdr:to>
        <xdr:pic>
          <xdr:nvPicPr>
            <xdr:cNvPr id="2" name="図 1">
              <a:extLst>
                <a:ext uri="{FF2B5EF4-FFF2-40B4-BE49-F238E27FC236}">
                  <a16:creationId xmlns:a16="http://schemas.microsoft.com/office/drawing/2014/main" id="{DA85F131-FF03-4B07-8878-03A3D3150055}"/>
                </a:ext>
              </a:extLst>
            </xdr:cNvPr>
            <xdr:cNvPicPr>
              <a:picLocks noChangeAspect="1" noChangeArrowheads="1"/>
              <a:extLst>
                <a:ext uri="{84589F7E-364E-4C9E-8A38-B11213B215E9}">
                  <a14:cameraTool cellRange="$K$3:$L$3" spid="_x0000_s8301"/>
                </a:ext>
              </a:extLst>
            </xdr:cNvPicPr>
          </xdr:nvPicPr>
          <xdr:blipFill>
            <a:blip xmlns:r="http://schemas.openxmlformats.org/officeDocument/2006/relationships" r:embed="rId1"/>
            <a:srcRect/>
            <a:stretch>
              <a:fillRect/>
            </a:stretch>
          </xdr:blipFill>
          <xdr:spPr bwMode="auto">
            <a:xfrm>
              <a:off x="79737" y="4059286"/>
              <a:ext cx="1448072" cy="318951"/>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9</xdr:col>
      <xdr:colOff>0</xdr:colOff>
      <xdr:row>9</xdr:row>
      <xdr:rowOff>0</xdr:rowOff>
    </xdr:from>
    <xdr:to>
      <xdr:col>13</xdr:col>
      <xdr:colOff>530678</xdr:colOff>
      <xdr:row>11</xdr:row>
      <xdr:rowOff>685126</xdr:rowOff>
    </xdr:to>
    <xdr:sp macro="" textlink="">
      <xdr:nvSpPr>
        <xdr:cNvPr id="3" name="テキスト ボックス 2">
          <a:extLst>
            <a:ext uri="{FF2B5EF4-FFF2-40B4-BE49-F238E27FC236}">
              <a16:creationId xmlns:a16="http://schemas.microsoft.com/office/drawing/2014/main" id="{E2077F47-4451-40C2-B8FD-FC734CCB2EB9}"/>
            </a:ext>
          </a:extLst>
        </xdr:cNvPr>
        <xdr:cNvSpPr txBox="1"/>
      </xdr:nvSpPr>
      <xdr:spPr>
        <a:xfrm>
          <a:off x="14468475" y="2962275"/>
          <a:ext cx="3226253" cy="216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91440</xdr:colOff>
      <xdr:row>1</xdr:row>
      <xdr:rowOff>106680</xdr:rowOff>
    </xdr:from>
    <xdr:to>
      <xdr:col>15</xdr:col>
      <xdr:colOff>556260</xdr:colOff>
      <xdr:row>10</xdr:row>
      <xdr:rowOff>121920</xdr:rowOff>
    </xdr:to>
    <xdr:sp macro="" textlink="">
      <xdr:nvSpPr>
        <xdr:cNvPr id="2" name="テキスト ボックス 1">
          <a:extLst>
            <a:ext uri="{FF2B5EF4-FFF2-40B4-BE49-F238E27FC236}">
              <a16:creationId xmlns:a16="http://schemas.microsoft.com/office/drawing/2014/main" id="{F8ECCFE4-45CB-42A3-9B56-584334675E9D}"/>
            </a:ext>
          </a:extLst>
        </xdr:cNvPr>
        <xdr:cNvSpPr txBox="1"/>
      </xdr:nvSpPr>
      <xdr:spPr>
        <a:xfrm>
          <a:off x="91440" y="274320"/>
          <a:ext cx="9608820" cy="15240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r>
            <a:rPr kumimoji="1" lang="ja-JP" altLang="en-US" sz="1400" b="1">
              <a:solidFill>
                <a:srgbClr val="FF0000"/>
              </a:solidFill>
            </a:rPr>
            <a:t>重要事項</a:t>
          </a:r>
          <a:r>
            <a:rPr kumimoji="1" lang="ja-JP" altLang="en-US" sz="1400"/>
            <a:t>＞</a:t>
          </a:r>
          <a:endParaRPr kumimoji="1" lang="en-US" altLang="ja-JP" sz="1400"/>
        </a:p>
        <a:p>
          <a:r>
            <a:rPr kumimoji="1" lang="ja-JP" altLang="en-US" sz="1100"/>
            <a:t>様式は任意ですが、以下点に留意してください。</a:t>
          </a:r>
          <a:endParaRPr kumimoji="1" lang="en-US" altLang="ja-JP" sz="1100"/>
        </a:p>
        <a:p>
          <a:r>
            <a:rPr kumimoji="1" lang="ja-JP" altLang="en-US" sz="1100"/>
            <a:t>・必ず申請する事業の計画調書と同じデータにあるこのシートに作成すること。別ファイルでの提出は認めません。</a:t>
          </a:r>
          <a:endParaRPr kumimoji="1" lang="en-US" altLang="ja-JP" sz="1100"/>
        </a:p>
        <a:p>
          <a:r>
            <a:rPr kumimoji="1" lang="ja-JP" altLang="en-US" sz="1100"/>
            <a:t>・算定時に作成した計算式（関数）はそのままにすること。（答えを値の貼付けにしないでください。）</a:t>
          </a:r>
          <a:endParaRPr kumimoji="1" lang="en-US" altLang="ja-JP" sz="1100"/>
        </a:p>
        <a:p>
          <a:r>
            <a:rPr kumimoji="1" lang="ja-JP" altLang="en-US" sz="1100"/>
            <a:t>・補助対象内工事と対象外工事の双方に係る費用がまとめ計上されている経費については、工事費等（面積、人数など）による按分など必ず区分すること。</a:t>
          </a:r>
          <a:endParaRPr kumimoji="1" lang="en-US" altLang="ja-JP" sz="1100"/>
        </a:p>
        <a:p>
          <a:r>
            <a:rPr kumimoji="1" lang="ja-JP" altLang="en-US" sz="1100"/>
            <a:t>　（まとめて計上されることが多い経費の例：仮設費（共通仮設（現場事務所等）、直接仮設（足場等））、諸経費（現場管理費、一般管理費等））</a:t>
          </a:r>
          <a:endParaRPr kumimoji="1" lang="en-US" altLang="ja-JP" sz="1100"/>
        </a:p>
        <a:p>
          <a:r>
            <a:rPr kumimoji="1" lang="ja-JP" altLang="en-US" sz="1100"/>
            <a:t>・本資料を作成の際は、この図形（赤四角枠）は削除しても構いません。</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177165</xdr:colOff>
      <xdr:row>0</xdr:row>
      <xdr:rowOff>257175</xdr:rowOff>
    </xdr:from>
    <xdr:to>
      <xdr:col>14</xdr:col>
      <xdr:colOff>37204</xdr:colOff>
      <xdr:row>3</xdr:row>
      <xdr:rowOff>169433</xdr:rowOff>
    </xdr:to>
    <xdr:sp macro="" textlink="">
      <xdr:nvSpPr>
        <xdr:cNvPr id="2" name="テキスト ボックス 1">
          <a:extLst>
            <a:ext uri="{FF2B5EF4-FFF2-40B4-BE49-F238E27FC236}">
              <a16:creationId xmlns:a16="http://schemas.microsoft.com/office/drawing/2014/main" id="{8F55DEDC-DA27-4ACA-BBFF-8F2B9794E134}"/>
            </a:ext>
          </a:extLst>
        </xdr:cNvPr>
        <xdr:cNvSpPr txBox="1"/>
      </xdr:nvSpPr>
      <xdr:spPr>
        <a:xfrm>
          <a:off x="7197090" y="257175"/>
          <a:ext cx="2336539" cy="10552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9A393-C6A2-4B0E-A5A4-945DD6023686}">
  <sheetPr>
    <tabColor theme="3" tint="-0.249977111117893"/>
    <pageSetUpPr fitToPage="1"/>
  </sheetPr>
  <dimension ref="A1:M26"/>
  <sheetViews>
    <sheetView tabSelected="1" view="pageBreakPreview" zoomScale="70" zoomScaleNormal="100" zoomScaleSheetLayoutView="70" workbookViewId="0">
      <selection activeCell="A3" sqref="A3:H3"/>
    </sheetView>
  </sheetViews>
  <sheetFormatPr defaultRowHeight="13.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0" width="8.875" style="1"/>
    <col min="11" max="11" width="11.25" style="1" bestFit="1" customWidth="1"/>
    <col min="12" max="12" width="9.625" style="1" bestFit="1" customWidth="1"/>
    <col min="13" max="13" width="9.5" style="1" bestFit="1" customWidth="1"/>
    <col min="14" max="14" width="16.5" style="1" bestFit="1" customWidth="1"/>
    <col min="15" max="256" width="8.875" style="1"/>
    <col min="257" max="257" width="12.625" style="1" customWidth="1"/>
    <col min="258" max="258" width="39.25" style="1" customWidth="1"/>
    <col min="259" max="259" width="12.625" style="1" customWidth="1"/>
    <col min="260" max="260" width="39.25" style="1" customWidth="1"/>
    <col min="261" max="261" width="12.625" style="1" customWidth="1"/>
    <col min="262" max="262" width="39.25" style="1" customWidth="1"/>
    <col min="263" max="263" width="12.625" style="1" customWidth="1"/>
    <col min="264" max="264" width="39.2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9.25" style="1" customWidth="1"/>
    <col min="515" max="515" width="12.625" style="1" customWidth="1"/>
    <col min="516" max="516" width="39.25" style="1" customWidth="1"/>
    <col min="517" max="517" width="12.625" style="1" customWidth="1"/>
    <col min="518" max="518" width="39.25" style="1" customWidth="1"/>
    <col min="519" max="519" width="12.625" style="1" customWidth="1"/>
    <col min="520" max="520" width="39.2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9.25" style="1" customWidth="1"/>
    <col min="771" max="771" width="12.625" style="1" customWidth="1"/>
    <col min="772" max="772" width="39.25" style="1" customWidth="1"/>
    <col min="773" max="773" width="12.625" style="1" customWidth="1"/>
    <col min="774" max="774" width="39.25" style="1" customWidth="1"/>
    <col min="775" max="775" width="12.625" style="1" customWidth="1"/>
    <col min="776" max="776" width="39.2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9.25" style="1" customWidth="1"/>
    <col min="1027" max="1027" width="12.625" style="1" customWidth="1"/>
    <col min="1028" max="1028" width="39.25" style="1" customWidth="1"/>
    <col min="1029" max="1029" width="12.625" style="1" customWidth="1"/>
    <col min="1030" max="1030" width="39.25" style="1" customWidth="1"/>
    <col min="1031" max="1031" width="12.625" style="1" customWidth="1"/>
    <col min="1032" max="1032" width="39.2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9.25" style="1" customWidth="1"/>
    <col min="1283" max="1283" width="12.625" style="1" customWidth="1"/>
    <col min="1284" max="1284" width="39.25" style="1" customWidth="1"/>
    <col min="1285" max="1285" width="12.625" style="1" customWidth="1"/>
    <col min="1286" max="1286" width="39.25" style="1" customWidth="1"/>
    <col min="1287" max="1287" width="12.625" style="1" customWidth="1"/>
    <col min="1288" max="1288" width="39.2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9.25" style="1" customWidth="1"/>
    <col min="1539" max="1539" width="12.625" style="1" customWidth="1"/>
    <col min="1540" max="1540" width="39.25" style="1" customWidth="1"/>
    <col min="1541" max="1541" width="12.625" style="1" customWidth="1"/>
    <col min="1542" max="1542" width="39.25" style="1" customWidth="1"/>
    <col min="1543" max="1543" width="12.625" style="1" customWidth="1"/>
    <col min="1544" max="1544" width="39.2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9.25" style="1" customWidth="1"/>
    <col min="1795" max="1795" width="12.625" style="1" customWidth="1"/>
    <col min="1796" max="1796" width="39.25" style="1" customWidth="1"/>
    <col min="1797" max="1797" width="12.625" style="1" customWidth="1"/>
    <col min="1798" max="1798" width="39.25" style="1" customWidth="1"/>
    <col min="1799" max="1799" width="12.625" style="1" customWidth="1"/>
    <col min="1800" max="1800" width="39.2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9.25" style="1" customWidth="1"/>
    <col min="2051" max="2051" width="12.625" style="1" customWidth="1"/>
    <col min="2052" max="2052" width="39.25" style="1" customWidth="1"/>
    <col min="2053" max="2053" width="12.625" style="1" customWidth="1"/>
    <col min="2054" max="2054" width="39.25" style="1" customWidth="1"/>
    <col min="2055" max="2055" width="12.625" style="1" customWidth="1"/>
    <col min="2056" max="2056" width="39.2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9.25" style="1" customWidth="1"/>
    <col min="2307" max="2307" width="12.625" style="1" customWidth="1"/>
    <col min="2308" max="2308" width="39.25" style="1" customWidth="1"/>
    <col min="2309" max="2309" width="12.625" style="1" customWidth="1"/>
    <col min="2310" max="2310" width="39.25" style="1" customWidth="1"/>
    <col min="2311" max="2311" width="12.625" style="1" customWidth="1"/>
    <col min="2312" max="2312" width="39.2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9.25" style="1" customWidth="1"/>
    <col min="2563" max="2563" width="12.625" style="1" customWidth="1"/>
    <col min="2564" max="2564" width="39.25" style="1" customWidth="1"/>
    <col min="2565" max="2565" width="12.625" style="1" customWidth="1"/>
    <col min="2566" max="2566" width="39.25" style="1" customWidth="1"/>
    <col min="2567" max="2567" width="12.625" style="1" customWidth="1"/>
    <col min="2568" max="2568" width="39.2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9.25" style="1" customWidth="1"/>
    <col min="2819" max="2819" width="12.625" style="1" customWidth="1"/>
    <col min="2820" max="2820" width="39.25" style="1" customWidth="1"/>
    <col min="2821" max="2821" width="12.625" style="1" customWidth="1"/>
    <col min="2822" max="2822" width="39.25" style="1" customWidth="1"/>
    <col min="2823" max="2823" width="12.625" style="1" customWidth="1"/>
    <col min="2824" max="2824" width="39.2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9.25" style="1" customWidth="1"/>
    <col min="3075" max="3075" width="12.625" style="1" customWidth="1"/>
    <col min="3076" max="3076" width="39.25" style="1" customWidth="1"/>
    <col min="3077" max="3077" width="12.625" style="1" customWidth="1"/>
    <col min="3078" max="3078" width="39.25" style="1" customWidth="1"/>
    <col min="3079" max="3079" width="12.625" style="1" customWidth="1"/>
    <col min="3080" max="3080" width="39.2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9.25" style="1" customWidth="1"/>
    <col min="3331" max="3331" width="12.625" style="1" customWidth="1"/>
    <col min="3332" max="3332" width="39.25" style="1" customWidth="1"/>
    <col min="3333" max="3333" width="12.625" style="1" customWidth="1"/>
    <col min="3334" max="3334" width="39.25" style="1" customWidth="1"/>
    <col min="3335" max="3335" width="12.625" style="1" customWidth="1"/>
    <col min="3336" max="3336" width="39.2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9.25" style="1" customWidth="1"/>
    <col min="3587" max="3587" width="12.625" style="1" customWidth="1"/>
    <col min="3588" max="3588" width="39.25" style="1" customWidth="1"/>
    <col min="3589" max="3589" width="12.625" style="1" customWidth="1"/>
    <col min="3590" max="3590" width="39.25" style="1" customWidth="1"/>
    <col min="3591" max="3591" width="12.625" style="1" customWidth="1"/>
    <col min="3592" max="3592" width="39.2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9.25" style="1" customWidth="1"/>
    <col min="3843" max="3843" width="12.625" style="1" customWidth="1"/>
    <col min="3844" max="3844" width="39.25" style="1" customWidth="1"/>
    <col min="3845" max="3845" width="12.625" style="1" customWidth="1"/>
    <col min="3846" max="3846" width="39.25" style="1" customWidth="1"/>
    <col min="3847" max="3847" width="12.625" style="1" customWidth="1"/>
    <col min="3848" max="3848" width="39.2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9.25" style="1" customWidth="1"/>
    <col min="4099" max="4099" width="12.625" style="1" customWidth="1"/>
    <col min="4100" max="4100" width="39.25" style="1" customWidth="1"/>
    <col min="4101" max="4101" width="12.625" style="1" customWidth="1"/>
    <col min="4102" max="4102" width="39.25" style="1" customWidth="1"/>
    <col min="4103" max="4103" width="12.625" style="1" customWidth="1"/>
    <col min="4104" max="4104" width="39.2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9.25" style="1" customWidth="1"/>
    <col min="4355" max="4355" width="12.625" style="1" customWidth="1"/>
    <col min="4356" max="4356" width="39.25" style="1" customWidth="1"/>
    <col min="4357" max="4357" width="12.625" style="1" customWidth="1"/>
    <col min="4358" max="4358" width="39.25" style="1" customWidth="1"/>
    <col min="4359" max="4359" width="12.625" style="1" customWidth="1"/>
    <col min="4360" max="4360" width="39.2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9.25" style="1" customWidth="1"/>
    <col min="4611" max="4611" width="12.625" style="1" customWidth="1"/>
    <col min="4612" max="4612" width="39.25" style="1" customWidth="1"/>
    <col min="4613" max="4613" width="12.625" style="1" customWidth="1"/>
    <col min="4614" max="4614" width="39.25" style="1" customWidth="1"/>
    <col min="4615" max="4615" width="12.625" style="1" customWidth="1"/>
    <col min="4616" max="4616" width="39.2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9.25" style="1" customWidth="1"/>
    <col min="4867" max="4867" width="12.625" style="1" customWidth="1"/>
    <col min="4868" max="4868" width="39.25" style="1" customWidth="1"/>
    <col min="4869" max="4869" width="12.625" style="1" customWidth="1"/>
    <col min="4870" max="4870" width="39.25" style="1" customWidth="1"/>
    <col min="4871" max="4871" width="12.625" style="1" customWidth="1"/>
    <col min="4872" max="4872" width="39.2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9.25" style="1" customWidth="1"/>
    <col min="5123" max="5123" width="12.625" style="1" customWidth="1"/>
    <col min="5124" max="5124" width="39.25" style="1" customWidth="1"/>
    <col min="5125" max="5125" width="12.625" style="1" customWidth="1"/>
    <col min="5126" max="5126" width="39.25" style="1" customWidth="1"/>
    <col min="5127" max="5127" width="12.625" style="1" customWidth="1"/>
    <col min="5128" max="5128" width="39.2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9.25" style="1" customWidth="1"/>
    <col min="5379" max="5379" width="12.625" style="1" customWidth="1"/>
    <col min="5380" max="5380" width="39.25" style="1" customWidth="1"/>
    <col min="5381" max="5381" width="12.625" style="1" customWidth="1"/>
    <col min="5382" max="5382" width="39.25" style="1" customWidth="1"/>
    <col min="5383" max="5383" width="12.625" style="1" customWidth="1"/>
    <col min="5384" max="5384" width="39.2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9.25" style="1" customWidth="1"/>
    <col min="5635" max="5635" width="12.625" style="1" customWidth="1"/>
    <col min="5636" max="5636" width="39.25" style="1" customWidth="1"/>
    <col min="5637" max="5637" width="12.625" style="1" customWidth="1"/>
    <col min="5638" max="5638" width="39.25" style="1" customWidth="1"/>
    <col min="5639" max="5639" width="12.625" style="1" customWidth="1"/>
    <col min="5640" max="5640" width="39.2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9.25" style="1" customWidth="1"/>
    <col min="5891" max="5891" width="12.625" style="1" customWidth="1"/>
    <col min="5892" max="5892" width="39.25" style="1" customWidth="1"/>
    <col min="5893" max="5893" width="12.625" style="1" customWidth="1"/>
    <col min="5894" max="5894" width="39.25" style="1" customWidth="1"/>
    <col min="5895" max="5895" width="12.625" style="1" customWidth="1"/>
    <col min="5896" max="5896" width="39.2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9.25" style="1" customWidth="1"/>
    <col min="6147" max="6147" width="12.625" style="1" customWidth="1"/>
    <col min="6148" max="6148" width="39.25" style="1" customWidth="1"/>
    <col min="6149" max="6149" width="12.625" style="1" customWidth="1"/>
    <col min="6150" max="6150" width="39.25" style="1" customWidth="1"/>
    <col min="6151" max="6151" width="12.625" style="1" customWidth="1"/>
    <col min="6152" max="6152" width="39.2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9.25" style="1" customWidth="1"/>
    <col min="6403" max="6403" width="12.625" style="1" customWidth="1"/>
    <col min="6404" max="6404" width="39.25" style="1" customWidth="1"/>
    <col min="6405" max="6405" width="12.625" style="1" customWidth="1"/>
    <col min="6406" max="6406" width="39.25" style="1" customWidth="1"/>
    <col min="6407" max="6407" width="12.625" style="1" customWidth="1"/>
    <col min="6408" max="6408" width="39.2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9.25" style="1" customWidth="1"/>
    <col min="6659" max="6659" width="12.625" style="1" customWidth="1"/>
    <col min="6660" max="6660" width="39.25" style="1" customWidth="1"/>
    <col min="6661" max="6661" width="12.625" style="1" customWidth="1"/>
    <col min="6662" max="6662" width="39.25" style="1" customWidth="1"/>
    <col min="6663" max="6663" width="12.625" style="1" customWidth="1"/>
    <col min="6664" max="6664" width="39.2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9.25" style="1" customWidth="1"/>
    <col min="6915" max="6915" width="12.625" style="1" customWidth="1"/>
    <col min="6916" max="6916" width="39.25" style="1" customWidth="1"/>
    <col min="6917" max="6917" width="12.625" style="1" customWidth="1"/>
    <col min="6918" max="6918" width="39.25" style="1" customWidth="1"/>
    <col min="6919" max="6919" width="12.625" style="1" customWidth="1"/>
    <col min="6920" max="6920" width="39.2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9.25" style="1" customWidth="1"/>
    <col min="7171" max="7171" width="12.625" style="1" customWidth="1"/>
    <col min="7172" max="7172" width="39.25" style="1" customWidth="1"/>
    <col min="7173" max="7173" width="12.625" style="1" customWidth="1"/>
    <col min="7174" max="7174" width="39.25" style="1" customWidth="1"/>
    <col min="7175" max="7175" width="12.625" style="1" customWidth="1"/>
    <col min="7176" max="7176" width="39.2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9.25" style="1" customWidth="1"/>
    <col min="7427" max="7427" width="12.625" style="1" customWidth="1"/>
    <col min="7428" max="7428" width="39.25" style="1" customWidth="1"/>
    <col min="7429" max="7429" width="12.625" style="1" customWidth="1"/>
    <col min="7430" max="7430" width="39.25" style="1" customWidth="1"/>
    <col min="7431" max="7431" width="12.625" style="1" customWidth="1"/>
    <col min="7432" max="7432" width="39.2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9.25" style="1" customWidth="1"/>
    <col min="7683" max="7683" width="12.625" style="1" customWidth="1"/>
    <col min="7684" max="7684" width="39.25" style="1" customWidth="1"/>
    <col min="7685" max="7685" width="12.625" style="1" customWidth="1"/>
    <col min="7686" max="7686" width="39.25" style="1" customWidth="1"/>
    <col min="7687" max="7687" width="12.625" style="1" customWidth="1"/>
    <col min="7688" max="7688" width="39.2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9.25" style="1" customWidth="1"/>
    <col min="7939" max="7939" width="12.625" style="1" customWidth="1"/>
    <col min="7940" max="7940" width="39.25" style="1" customWidth="1"/>
    <col min="7941" max="7941" width="12.625" style="1" customWidth="1"/>
    <col min="7942" max="7942" width="39.25" style="1" customWidth="1"/>
    <col min="7943" max="7943" width="12.625" style="1" customWidth="1"/>
    <col min="7944" max="7944" width="39.2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9.25" style="1" customWidth="1"/>
    <col min="8195" max="8195" width="12.625" style="1" customWidth="1"/>
    <col min="8196" max="8196" width="39.25" style="1" customWidth="1"/>
    <col min="8197" max="8197" width="12.625" style="1" customWidth="1"/>
    <col min="8198" max="8198" width="39.25" style="1" customWidth="1"/>
    <col min="8199" max="8199" width="12.625" style="1" customWidth="1"/>
    <col min="8200" max="8200" width="39.2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9.25" style="1" customWidth="1"/>
    <col min="8451" max="8451" width="12.625" style="1" customWidth="1"/>
    <col min="8452" max="8452" width="39.25" style="1" customWidth="1"/>
    <col min="8453" max="8453" width="12.625" style="1" customWidth="1"/>
    <col min="8454" max="8454" width="39.25" style="1" customWidth="1"/>
    <col min="8455" max="8455" width="12.625" style="1" customWidth="1"/>
    <col min="8456" max="8456" width="39.2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9.25" style="1" customWidth="1"/>
    <col min="8707" max="8707" width="12.625" style="1" customWidth="1"/>
    <col min="8708" max="8708" width="39.25" style="1" customWidth="1"/>
    <col min="8709" max="8709" width="12.625" style="1" customWidth="1"/>
    <col min="8710" max="8710" width="39.25" style="1" customWidth="1"/>
    <col min="8711" max="8711" width="12.625" style="1" customWidth="1"/>
    <col min="8712" max="8712" width="39.2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9.25" style="1" customWidth="1"/>
    <col min="8963" max="8963" width="12.625" style="1" customWidth="1"/>
    <col min="8964" max="8964" width="39.25" style="1" customWidth="1"/>
    <col min="8965" max="8965" width="12.625" style="1" customWidth="1"/>
    <col min="8966" max="8966" width="39.25" style="1" customWidth="1"/>
    <col min="8967" max="8967" width="12.625" style="1" customWidth="1"/>
    <col min="8968" max="8968" width="39.2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9.25" style="1" customWidth="1"/>
    <col min="9219" max="9219" width="12.625" style="1" customWidth="1"/>
    <col min="9220" max="9220" width="39.25" style="1" customWidth="1"/>
    <col min="9221" max="9221" width="12.625" style="1" customWidth="1"/>
    <col min="9222" max="9222" width="39.25" style="1" customWidth="1"/>
    <col min="9223" max="9223" width="12.625" style="1" customWidth="1"/>
    <col min="9224" max="9224" width="39.2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9.25" style="1" customWidth="1"/>
    <col min="9475" max="9475" width="12.625" style="1" customWidth="1"/>
    <col min="9476" max="9476" width="39.25" style="1" customWidth="1"/>
    <col min="9477" max="9477" width="12.625" style="1" customWidth="1"/>
    <col min="9478" max="9478" width="39.25" style="1" customWidth="1"/>
    <col min="9479" max="9479" width="12.625" style="1" customWidth="1"/>
    <col min="9480" max="9480" width="39.2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9.25" style="1" customWidth="1"/>
    <col min="9731" max="9731" width="12.625" style="1" customWidth="1"/>
    <col min="9732" max="9732" width="39.25" style="1" customWidth="1"/>
    <col min="9733" max="9733" width="12.625" style="1" customWidth="1"/>
    <col min="9734" max="9734" width="39.25" style="1" customWidth="1"/>
    <col min="9735" max="9735" width="12.625" style="1" customWidth="1"/>
    <col min="9736" max="9736" width="39.2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9.25" style="1" customWidth="1"/>
    <col min="9987" max="9987" width="12.625" style="1" customWidth="1"/>
    <col min="9988" max="9988" width="39.25" style="1" customWidth="1"/>
    <col min="9989" max="9989" width="12.625" style="1" customWidth="1"/>
    <col min="9990" max="9990" width="39.25" style="1" customWidth="1"/>
    <col min="9991" max="9991" width="12.625" style="1" customWidth="1"/>
    <col min="9992" max="9992" width="39.2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9.25" style="1" customWidth="1"/>
    <col min="10243" max="10243" width="12.625" style="1" customWidth="1"/>
    <col min="10244" max="10244" width="39.25" style="1" customWidth="1"/>
    <col min="10245" max="10245" width="12.625" style="1" customWidth="1"/>
    <col min="10246" max="10246" width="39.25" style="1" customWidth="1"/>
    <col min="10247" max="10247" width="12.625" style="1" customWidth="1"/>
    <col min="10248" max="10248" width="39.2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9.25" style="1" customWidth="1"/>
    <col min="10499" max="10499" width="12.625" style="1" customWidth="1"/>
    <col min="10500" max="10500" width="39.25" style="1" customWidth="1"/>
    <col min="10501" max="10501" width="12.625" style="1" customWidth="1"/>
    <col min="10502" max="10502" width="39.25" style="1" customWidth="1"/>
    <col min="10503" max="10503" width="12.625" style="1" customWidth="1"/>
    <col min="10504" max="10504" width="39.2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9.25" style="1" customWidth="1"/>
    <col min="10755" max="10755" width="12.625" style="1" customWidth="1"/>
    <col min="10756" max="10756" width="39.25" style="1" customWidth="1"/>
    <col min="10757" max="10757" width="12.625" style="1" customWidth="1"/>
    <col min="10758" max="10758" width="39.25" style="1" customWidth="1"/>
    <col min="10759" max="10759" width="12.625" style="1" customWidth="1"/>
    <col min="10760" max="10760" width="39.2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9.25" style="1" customWidth="1"/>
    <col min="11011" max="11011" width="12.625" style="1" customWidth="1"/>
    <col min="11012" max="11012" width="39.25" style="1" customWidth="1"/>
    <col min="11013" max="11013" width="12.625" style="1" customWidth="1"/>
    <col min="11014" max="11014" width="39.25" style="1" customWidth="1"/>
    <col min="11015" max="11015" width="12.625" style="1" customWidth="1"/>
    <col min="11016" max="11016" width="39.2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9.25" style="1" customWidth="1"/>
    <col min="11267" max="11267" width="12.625" style="1" customWidth="1"/>
    <col min="11268" max="11268" width="39.25" style="1" customWidth="1"/>
    <col min="11269" max="11269" width="12.625" style="1" customWidth="1"/>
    <col min="11270" max="11270" width="39.25" style="1" customWidth="1"/>
    <col min="11271" max="11271" width="12.625" style="1" customWidth="1"/>
    <col min="11272" max="11272" width="39.2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9.25" style="1" customWidth="1"/>
    <col min="11523" max="11523" width="12.625" style="1" customWidth="1"/>
    <col min="11524" max="11524" width="39.25" style="1" customWidth="1"/>
    <col min="11525" max="11525" width="12.625" style="1" customWidth="1"/>
    <col min="11526" max="11526" width="39.25" style="1" customWidth="1"/>
    <col min="11527" max="11527" width="12.625" style="1" customWidth="1"/>
    <col min="11528" max="11528" width="39.2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9.25" style="1" customWidth="1"/>
    <col min="11779" max="11779" width="12.625" style="1" customWidth="1"/>
    <col min="11780" max="11780" width="39.25" style="1" customWidth="1"/>
    <col min="11781" max="11781" width="12.625" style="1" customWidth="1"/>
    <col min="11782" max="11782" width="39.25" style="1" customWidth="1"/>
    <col min="11783" max="11783" width="12.625" style="1" customWidth="1"/>
    <col min="11784" max="11784" width="39.2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9.25" style="1" customWidth="1"/>
    <col min="12035" max="12035" width="12.625" style="1" customWidth="1"/>
    <col min="12036" max="12036" width="39.25" style="1" customWidth="1"/>
    <col min="12037" max="12037" width="12.625" style="1" customWidth="1"/>
    <col min="12038" max="12038" width="39.25" style="1" customWidth="1"/>
    <col min="12039" max="12039" width="12.625" style="1" customWidth="1"/>
    <col min="12040" max="12040" width="39.2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9.25" style="1" customWidth="1"/>
    <col min="12291" max="12291" width="12.625" style="1" customWidth="1"/>
    <col min="12292" max="12292" width="39.25" style="1" customWidth="1"/>
    <col min="12293" max="12293" width="12.625" style="1" customWidth="1"/>
    <col min="12294" max="12294" width="39.25" style="1" customWidth="1"/>
    <col min="12295" max="12295" width="12.625" style="1" customWidth="1"/>
    <col min="12296" max="12296" width="39.2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9.25" style="1" customWidth="1"/>
    <col min="12547" max="12547" width="12.625" style="1" customWidth="1"/>
    <col min="12548" max="12548" width="39.25" style="1" customWidth="1"/>
    <col min="12549" max="12549" width="12.625" style="1" customWidth="1"/>
    <col min="12550" max="12550" width="39.25" style="1" customWidth="1"/>
    <col min="12551" max="12551" width="12.625" style="1" customWidth="1"/>
    <col min="12552" max="12552" width="39.2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9.25" style="1" customWidth="1"/>
    <col min="12803" max="12803" width="12.625" style="1" customWidth="1"/>
    <col min="12804" max="12804" width="39.25" style="1" customWidth="1"/>
    <col min="12805" max="12805" width="12.625" style="1" customWidth="1"/>
    <col min="12806" max="12806" width="39.25" style="1" customWidth="1"/>
    <col min="12807" max="12807" width="12.625" style="1" customWidth="1"/>
    <col min="12808" max="12808" width="39.2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9.25" style="1" customWidth="1"/>
    <col min="13059" max="13059" width="12.625" style="1" customWidth="1"/>
    <col min="13060" max="13060" width="39.25" style="1" customWidth="1"/>
    <col min="13061" max="13061" width="12.625" style="1" customWidth="1"/>
    <col min="13062" max="13062" width="39.25" style="1" customWidth="1"/>
    <col min="13063" max="13063" width="12.625" style="1" customWidth="1"/>
    <col min="13064" max="13064" width="39.2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9.25" style="1" customWidth="1"/>
    <col min="13315" max="13315" width="12.625" style="1" customWidth="1"/>
    <col min="13316" max="13316" width="39.25" style="1" customWidth="1"/>
    <col min="13317" max="13317" width="12.625" style="1" customWidth="1"/>
    <col min="13318" max="13318" width="39.25" style="1" customWidth="1"/>
    <col min="13319" max="13319" width="12.625" style="1" customWidth="1"/>
    <col min="13320" max="13320" width="39.2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9.25" style="1" customWidth="1"/>
    <col min="13571" max="13571" width="12.625" style="1" customWidth="1"/>
    <col min="13572" max="13572" width="39.25" style="1" customWidth="1"/>
    <col min="13573" max="13573" width="12.625" style="1" customWidth="1"/>
    <col min="13574" max="13574" width="39.25" style="1" customWidth="1"/>
    <col min="13575" max="13575" width="12.625" style="1" customWidth="1"/>
    <col min="13576" max="13576" width="39.2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9.25" style="1" customWidth="1"/>
    <col min="13827" max="13827" width="12.625" style="1" customWidth="1"/>
    <col min="13828" max="13828" width="39.25" style="1" customWidth="1"/>
    <col min="13829" max="13829" width="12.625" style="1" customWidth="1"/>
    <col min="13830" max="13830" width="39.25" style="1" customWidth="1"/>
    <col min="13831" max="13831" width="12.625" style="1" customWidth="1"/>
    <col min="13832" max="13832" width="39.2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9.25" style="1" customWidth="1"/>
    <col min="14083" max="14083" width="12.625" style="1" customWidth="1"/>
    <col min="14084" max="14084" width="39.25" style="1" customWidth="1"/>
    <col min="14085" max="14085" width="12.625" style="1" customWidth="1"/>
    <col min="14086" max="14086" width="39.25" style="1" customWidth="1"/>
    <col min="14087" max="14087" width="12.625" style="1" customWidth="1"/>
    <col min="14088" max="14088" width="39.2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9.25" style="1" customWidth="1"/>
    <col min="14339" max="14339" width="12.625" style="1" customWidth="1"/>
    <col min="14340" max="14340" width="39.25" style="1" customWidth="1"/>
    <col min="14341" max="14341" width="12.625" style="1" customWidth="1"/>
    <col min="14342" max="14342" width="39.25" style="1" customWidth="1"/>
    <col min="14343" max="14343" width="12.625" style="1" customWidth="1"/>
    <col min="14344" max="14344" width="39.2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9.25" style="1" customWidth="1"/>
    <col min="14595" max="14595" width="12.625" style="1" customWidth="1"/>
    <col min="14596" max="14596" width="39.25" style="1" customWidth="1"/>
    <col min="14597" max="14597" width="12.625" style="1" customWidth="1"/>
    <col min="14598" max="14598" width="39.25" style="1" customWidth="1"/>
    <col min="14599" max="14599" width="12.625" style="1" customWidth="1"/>
    <col min="14600" max="14600" width="39.2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9.25" style="1" customWidth="1"/>
    <col min="14851" max="14851" width="12.625" style="1" customWidth="1"/>
    <col min="14852" max="14852" width="39.25" style="1" customWidth="1"/>
    <col min="14853" max="14853" width="12.625" style="1" customWidth="1"/>
    <col min="14854" max="14854" width="39.25" style="1" customWidth="1"/>
    <col min="14855" max="14855" width="12.625" style="1" customWidth="1"/>
    <col min="14856" max="14856" width="39.2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9.25" style="1" customWidth="1"/>
    <col min="15107" max="15107" width="12.625" style="1" customWidth="1"/>
    <col min="15108" max="15108" width="39.25" style="1" customWidth="1"/>
    <col min="15109" max="15109" width="12.625" style="1" customWidth="1"/>
    <col min="15110" max="15110" width="39.25" style="1" customWidth="1"/>
    <col min="15111" max="15111" width="12.625" style="1" customWidth="1"/>
    <col min="15112" max="15112" width="39.2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9.25" style="1" customWidth="1"/>
    <col min="15363" max="15363" width="12.625" style="1" customWidth="1"/>
    <col min="15364" max="15364" width="39.25" style="1" customWidth="1"/>
    <col min="15365" max="15365" width="12.625" style="1" customWidth="1"/>
    <col min="15366" max="15366" width="39.25" style="1" customWidth="1"/>
    <col min="15367" max="15367" width="12.625" style="1" customWidth="1"/>
    <col min="15368" max="15368" width="39.2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9.25" style="1" customWidth="1"/>
    <col min="15619" max="15619" width="12.625" style="1" customWidth="1"/>
    <col min="15620" max="15620" width="39.25" style="1" customWidth="1"/>
    <col min="15621" max="15621" width="12.625" style="1" customWidth="1"/>
    <col min="15622" max="15622" width="39.25" style="1" customWidth="1"/>
    <col min="15623" max="15623" width="12.625" style="1" customWidth="1"/>
    <col min="15624" max="15624" width="39.2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9.25" style="1" customWidth="1"/>
    <col min="15875" max="15875" width="12.625" style="1" customWidth="1"/>
    <col min="15876" max="15876" width="39.25" style="1" customWidth="1"/>
    <col min="15877" max="15877" width="12.625" style="1" customWidth="1"/>
    <col min="15878" max="15878" width="39.25" style="1" customWidth="1"/>
    <col min="15879" max="15879" width="12.625" style="1" customWidth="1"/>
    <col min="15880" max="15880" width="39.2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9.25" style="1" customWidth="1"/>
    <col min="16131" max="16131" width="12.625" style="1" customWidth="1"/>
    <col min="16132" max="16132" width="39.25" style="1" customWidth="1"/>
    <col min="16133" max="16133" width="12.625" style="1" customWidth="1"/>
    <col min="16134" max="16134" width="39.25" style="1" customWidth="1"/>
    <col min="16135" max="16135" width="12.625" style="1" customWidth="1"/>
    <col min="16136" max="16136" width="39.2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13" ht="17.25" thickBot="1">
      <c r="H1" s="72" t="s">
        <v>55</v>
      </c>
    </row>
    <row r="2" spans="1:13">
      <c r="J2" s="78"/>
      <c r="K2" s="79"/>
      <c r="L2" s="79"/>
      <c r="M2" s="80">
        <v>45383</v>
      </c>
    </row>
    <row r="3" spans="1:13" ht="24.75">
      <c r="A3" s="160" t="s">
        <v>76</v>
      </c>
      <c r="B3" s="160"/>
      <c r="C3" s="160"/>
      <c r="D3" s="160"/>
      <c r="E3" s="160"/>
      <c r="F3" s="160"/>
      <c r="G3" s="160"/>
      <c r="H3" s="160"/>
      <c r="J3" s="81" t="s">
        <v>98</v>
      </c>
      <c r="K3" s="82" t="s">
        <v>99</v>
      </c>
      <c r="L3" s="83">
        <v>0.94599999999999995</v>
      </c>
      <c r="M3" s="84"/>
    </row>
    <row r="4" spans="1:13" ht="14.25" thickBot="1">
      <c r="A4" s="2"/>
      <c r="B4" s="2"/>
      <c r="C4" s="2"/>
      <c r="D4" s="2"/>
      <c r="E4" s="2"/>
      <c r="F4" s="2"/>
      <c r="G4" s="2"/>
      <c r="H4" s="2"/>
      <c r="J4" s="85"/>
      <c r="K4" s="86"/>
      <c r="L4" s="86"/>
      <c r="M4" s="87"/>
    </row>
    <row r="5" spans="1:13" ht="4.5" customHeight="1">
      <c r="A5" s="2"/>
      <c r="B5" s="2"/>
      <c r="C5" s="2"/>
      <c r="D5" s="2"/>
      <c r="E5" s="2"/>
      <c r="F5" s="2"/>
      <c r="G5" s="2"/>
      <c r="H5" s="2"/>
    </row>
    <row r="6" spans="1:13" ht="32.450000000000003" customHeight="1" thickBot="1">
      <c r="A6" s="46" t="s">
        <v>78</v>
      </c>
      <c r="B6" s="47"/>
      <c r="C6" s="48"/>
      <c r="D6" s="48"/>
      <c r="E6" s="48"/>
      <c r="F6" s="48"/>
      <c r="G6" s="49"/>
      <c r="H6" s="50"/>
    </row>
    <row r="7" spans="1:13" ht="42.6" customHeight="1">
      <c r="A7" s="88" t="s">
        <v>1</v>
      </c>
      <c r="B7" s="51"/>
      <c r="C7" s="91" t="s">
        <v>2</v>
      </c>
      <c r="D7" s="52"/>
      <c r="E7" s="94" t="s">
        <v>3</v>
      </c>
      <c r="F7" s="53"/>
      <c r="G7" s="91" t="s">
        <v>4</v>
      </c>
      <c r="H7" s="54"/>
      <c r="J7" s="43" t="s">
        <v>83</v>
      </c>
      <c r="K7" s="41"/>
    </row>
    <row r="8" spans="1:13" ht="42.6" customHeight="1">
      <c r="A8" s="89" t="s">
        <v>5</v>
      </c>
      <c r="B8" s="55"/>
      <c r="C8" s="92" t="s">
        <v>86</v>
      </c>
      <c r="D8" s="56"/>
      <c r="E8" s="95" t="s">
        <v>6</v>
      </c>
      <c r="F8" s="56"/>
      <c r="G8" s="97" t="s">
        <v>0</v>
      </c>
      <c r="H8" s="57"/>
      <c r="J8" s="44" t="s">
        <v>84</v>
      </c>
      <c r="K8" s="42"/>
    </row>
    <row r="9" spans="1:13" ht="42.6" customHeight="1" thickBot="1">
      <c r="A9" s="90" t="s">
        <v>87</v>
      </c>
      <c r="B9" s="58"/>
      <c r="C9" s="93" t="s">
        <v>88</v>
      </c>
      <c r="D9" s="59"/>
      <c r="E9" s="96" t="s">
        <v>89</v>
      </c>
      <c r="F9" s="59"/>
      <c r="G9" s="96" t="s">
        <v>90</v>
      </c>
      <c r="H9" s="60"/>
      <c r="J9" s="42"/>
      <c r="K9" s="42"/>
    </row>
    <row r="10" spans="1:13" ht="42.6" customHeight="1" thickBot="1">
      <c r="A10" s="38" t="s">
        <v>77</v>
      </c>
      <c r="B10" s="61"/>
      <c r="C10" s="61"/>
      <c r="D10" s="61"/>
      <c r="E10" s="61"/>
      <c r="F10" s="61"/>
      <c r="G10" s="61"/>
      <c r="H10" s="118"/>
      <c r="J10" s="42"/>
      <c r="K10" s="42"/>
    </row>
    <row r="11" spans="1:13" ht="74.849999999999994" customHeight="1">
      <c r="A11" s="99" t="s">
        <v>97</v>
      </c>
      <c r="B11" s="129"/>
      <c r="C11" s="91" t="s">
        <v>11</v>
      </c>
      <c r="D11" s="62" t="s">
        <v>12</v>
      </c>
      <c r="E11" s="94" t="s">
        <v>13</v>
      </c>
      <c r="F11" s="161"/>
      <c r="G11" s="161"/>
      <c r="H11" s="162"/>
      <c r="J11" s="42"/>
      <c r="K11" s="42"/>
    </row>
    <row r="12" spans="1:13" ht="74.849999999999994" customHeight="1" thickBot="1">
      <c r="A12" s="100" t="s">
        <v>85</v>
      </c>
      <c r="B12" s="130"/>
      <c r="C12" s="98" t="s">
        <v>91</v>
      </c>
      <c r="D12" s="63" t="s">
        <v>12</v>
      </c>
      <c r="E12" s="93" t="s">
        <v>92</v>
      </c>
      <c r="F12" s="163"/>
      <c r="G12" s="163"/>
      <c r="H12" s="164"/>
      <c r="J12" s="42"/>
      <c r="K12" s="42"/>
    </row>
    <row r="13" spans="1:13" ht="42.6" customHeight="1" thickBot="1">
      <c r="A13" s="76" t="s">
        <v>79</v>
      </c>
      <c r="B13" s="77"/>
      <c r="C13" s="64"/>
      <c r="D13" s="64"/>
      <c r="E13" s="165"/>
      <c r="F13" s="165"/>
      <c r="G13" s="45"/>
      <c r="H13" s="65"/>
      <c r="J13" s="42"/>
      <c r="K13" s="42"/>
    </row>
    <row r="14" spans="1:13" ht="42.6" customHeight="1" thickBot="1">
      <c r="A14" s="169"/>
      <c r="B14" s="170"/>
      <c r="C14" s="170"/>
      <c r="D14" s="170"/>
      <c r="E14" s="170"/>
      <c r="F14" s="170"/>
      <c r="G14" s="170"/>
      <c r="H14" s="171"/>
    </row>
    <row r="15" spans="1:13" ht="42.6" customHeight="1" thickBot="1">
      <c r="A15" s="66" t="s">
        <v>80</v>
      </c>
      <c r="B15" s="40"/>
      <c r="C15" s="67"/>
      <c r="D15" s="68"/>
      <c r="E15" s="40"/>
      <c r="F15" s="39"/>
      <c r="G15" s="67"/>
      <c r="H15" s="69"/>
    </row>
    <row r="16" spans="1:13" ht="42.6" customHeight="1">
      <c r="A16" s="101" t="s">
        <v>7</v>
      </c>
      <c r="B16" s="166"/>
      <c r="C16" s="166"/>
      <c r="D16" s="166"/>
      <c r="E16" s="91" t="s">
        <v>9</v>
      </c>
      <c r="F16" s="70"/>
      <c r="G16" s="91" t="s">
        <v>102</v>
      </c>
      <c r="H16" s="104" t="s">
        <v>12</v>
      </c>
    </row>
    <row r="17" spans="1:9" ht="42.6" customHeight="1">
      <c r="A17" s="107" t="s">
        <v>93</v>
      </c>
      <c r="B17" s="73" t="s">
        <v>12</v>
      </c>
      <c r="C17" s="95" t="s">
        <v>10</v>
      </c>
      <c r="D17" s="56" t="s">
        <v>116</v>
      </c>
      <c r="E17" s="92" t="s">
        <v>81</v>
      </c>
      <c r="F17" s="73"/>
      <c r="G17" s="92" t="s">
        <v>82</v>
      </c>
      <c r="H17" s="108"/>
    </row>
    <row r="18" spans="1:9" ht="42.6" customHeight="1" thickBot="1">
      <c r="A18" s="100" t="s">
        <v>103</v>
      </c>
      <c r="B18" s="138" t="s">
        <v>8</v>
      </c>
      <c r="C18" s="93" t="s">
        <v>56</v>
      </c>
      <c r="D18" s="139" t="s">
        <v>115</v>
      </c>
      <c r="E18" s="93" t="s">
        <v>101</v>
      </c>
      <c r="F18" s="71"/>
      <c r="G18" s="109"/>
      <c r="H18" s="110"/>
    </row>
    <row r="19" spans="1:9" ht="42.6" customHeight="1" thickBot="1">
      <c r="A19" s="75" t="s">
        <v>100</v>
      </c>
      <c r="B19" s="61"/>
      <c r="C19" s="61"/>
      <c r="D19" s="61"/>
      <c r="E19" s="61"/>
      <c r="F19" s="61"/>
      <c r="G19" s="61"/>
      <c r="H19" s="74" t="s">
        <v>14</v>
      </c>
    </row>
    <row r="20" spans="1:9" ht="44.25" customHeight="1">
      <c r="A20" s="167" t="s">
        <v>15</v>
      </c>
      <c r="B20" s="168"/>
      <c r="C20" s="158" t="s">
        <v>16</v>
      </c>
      <c r="D20" s="158"/>
      <c r="E20" s="158" t="s">
        <v>17</v>
      </c>
      <c r="F20" s="158"/>
      <c r="G20" s="158" t="s">
        <v>18</v>
      </c>
      <c r="H20" s="159"/>
    </row>
    <row r="21" spans="1:9" ht="44.25" customHeight="1">
      <c r="A21" s="150" t="s">
        <v>49</v>
      </c>
      <c r="B21" s="151"/>
      <c r="C21" s="102" t="s">
        <v>19</v>
      </c>
      <c r="D21" s="105">
        <f>'10-2'!G10</f>
        <v>0</v>
      </c>
      <c r="E21" s="103" t="s">
        <v>20</v>
      </c>
      <c r="F21" s="105">
        <f>'10-2'!G16</f>
        <v>0</v>
      </c>
      <c r="G21" s="103" t="s">
        <v>21</v>
      </c>
      <c r="H21" s="106">
        <f>'10-2'!G17</f>
        <v>0</v>
      </c>
    </row>
    <row r="22" spans="1:9" ht="44.25" customHeight="1">
      <c r="A22" s="150" t="s">
        <v>42</v>
      </c>
      <c r="B22" s="151"/>
      <c r="C22" s="102" t="s">
        <v>22</v>
      </c>
      <c r="D22" s="105">
        <f>'10-2'!G30</f>
        <v>0</v>
      </c>
      <c r="E22" s="103" t="s">
        <v>23</v>
      </c>
      <c r="F22" s="105">
        <f>'10-2'!G39</f>
        <v>0</v>
      </c>
      <c r="G22" s="103" t="s">
        <v>24</v>
      </c>
      <c r="H22" s="106">
        <f>'10-2'!G40</f>
        <v>0</v>
      </c>
    </row>
    <row r="23" spans="1:9" ht="44.25" customHeight="1" thickBot="1">
      <c r="A23" s="152" t="s">
        <v>28</v>
      </c>
      <c r="B23" s="153"/>
      <c r="C23" s="111" t="s">
        <v>25</v>
      </c>
      <c r="D23" s="112">
        <f>'10-2'!G41</f>
        <v>0</v>
      </c>
      <c r="E23" s="103" t="s">
        <v>26</v>
      </c>
      <c r="F23" s="105">
        <f>'10-2'!G42</f>
        <v>0</v>
      </c>
      <c r="G23" s="103" t="s">
        <v>27</v>
      </c>
      <c r="H23" s="106">
        <f>'10-2'!G43</f>
        <v>0</v>
      </c>
      <c r="I23" s="4"/>
    </row>
    <row r="24" spans="1:9" ht="44.25" customHeight="1" thickBot="1">
      <c r="A24" s="154" t="s">
        <v>31</v>
      </c>
      <c r="B24" s="155"/>
      <c r="C24" s="114" t="s">
        <v>29</v>
      </c>
      <c r="D24" s="113">
        <f>ROUNDDOWN(D23/3,-3)</f>
        <v>0</v>
      </c>
      <c r="E24" s="156" t="s">
        <v>32</v>
      </c>
      <c r="F24" s="157"/>
      <c r="G24" s="115" t="s">
        <v>30</v>
      </c>
      <c r="H24" s="116">
        <f>H23-D24</f>
        <v>0</v>
      </c>
    </row>
    <row r="25" spans="1:9" ht="145.9" customHeight="1">
      <c r="A25" s="145" t="s">
        <v>104</v>
      </c>
      <c r="B25" s="146"/>
      <c r="C25" s="147"/>
      <c r="D25" s="148"/>
      <c r="E25" s="148"/>
      <c r="F25" s="148"/>
      <c r="G25" s="148"/>
      <c r="H25" s="149"/>
    </row>
    <row r="26" spans="1:9" ht="145.9" customHeight="1" thickBot="1">
      <c r="A26" s="140" t="s">
        <v>51</v>
      </c>
      <c r="B26" s="141"/>
      <c r="C26" s="142"/>
      <c r="D26" s="143"/>
      <c r="E26" s="143"/>
      <c r="F26" s="143"/>
      <c r="G26" s="143"/>
      <c r="H26" s="144"/>
    </row>
  </sheetData>
  <mergeCells count="19">
    <mergeCell ref="G20:H20"/>
    <mergeCell ref="A3:H3"/>
    <mergeCell ref="F11:H11"/>
    <mergeCell ref="F12:H12"/>
    <mergeCell ref="E13:F13"/>
    <mergeCell ref="B16:D16"/>
    <mergeCell ref="A20:B20"/>
    <mergeCell ref="C20:D20"/>
    <mergeCell ref="E20:F20"/>
    <mergeCell ref="A14:H14"/>
    <mergeCell ref="A26:B26"/>
    <mergeCell ref="C26:H26"/>
    <mergeCell ref="A25:B25"/>
    <mergeCell ref="C25:H25"/>
    <mergeCell ref="A21:B21"/>
    <mergeCell ref="A22:B22"/>
    <mergeCell ref="A23:B23"/>
    <mergeCell ref="A24:B24"/>
    <mergeCell ref="E24:F24"/>
  </mergeCells>
  <phoneticPr fontId="4"/>
  <conditionalFormatting sqref="D11 F11">
    <cfRule type="expression" dxfId="1" priority="2">
      <formula>$B$11&gt;94.6%</formula>
    </cfRule>
  </conditionalFormatting>
  <conditionalFormatting sqref="D12 F12">
    <cfRule type="expression" dxfId="0" priority="1">
      <formula>OR($B$12&gt;=100%,$B$12="該当無し",$B$12="該当なし")</formula>
    </cfRule>
  </conditionalFormatting>
  <dataValidations count="15">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xr:uid="{1F998EE1-EBB3-4AA9-839A-925C7502370B}">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WVN983055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xr:uid="{8A6B45B6-DE7A-4CF0-B2C9-1026E93E41CF}"/>
    <dataValidation allowBlank="1" showInputMessage="1" showErrorMessage="1" prompt="西暦で記入すること。"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WLR13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N983056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WVN13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VRZ983056 WBV983056 WLR983056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H17:H18 F17:F18" xr:uid="{3CCEFC87-CC1F-4A4A-877D-C7320FD2CB14}"/>
    <dataValidation type="textLength" imeMode="disabled" operator="equal" allowBlank="1" showInputMessage="1" showErrorMessage="1" prompt="6桁の学校法人番号を入力してください" sqref="WVJ983052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B7" xr:uid="{DB065C27-AE69-4783-9747-2A27C444BE8D}">
      <formula1>6</formula1>
    </dataValidation>
    <dataValidation imeMode="disabled" allowBlank="1" showInputMessage="1" showErrorMessage="1" sqref="WVL983052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D7" xr:uid="{135022C1-6947-4D05-BEC4-FBBC818638CD}"/>
    <dataValidation type="list" allowBlank="1" showInputMessage="1" showErrorMessage="1" sqref="IX13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D17" xr:uid="{3BC126D9-9D53-4E24-A0DE-92FB08930BC3}">
      <formula1>"（↓選択してください）,SRC,RC,S,W"</formula1>
    </dataValidation>
    <dataValidation imeMode="disabled" allowBlank="1" showErrorMessage="1" prompt="各法人の設置している、大学・短期大学・高等専門学校における耐震化率を算出ください。_x000a_" sqref="G15 C15 E17" xr:uid="{CF375B47-5143-4567-9DBF-668E31B06282}"/>
    <dataValidation type="list" imeMode="disabled" allowBlank="1" showErrorMessage="1" prompt="各法人の設置している、大学・短期大学・高等専門学校における耐震化率を算出ください。_x000a_" sqref="G13" xr:uid="{FC21760E-75E4-41A2-92C3-2AF68D61C9AE}">
      <formula1>"選択してください,①学校に避難所指定施設はない,②学校に避難所指定施設がある"</formula1>
    </dataValidation>
    <dataValidation type="list" allowBlank="1" showInputMessage="1" showErrorMessage="1" sqref="D11:D12" xr:uid="{32A53D74-7EAF-47FF-9BED-8163233F8557}">
      <formula1>"選択してください,〇,×"</formula1>
    </dataValidation>
    <dataValidation type="list" allowBlank="1" prompt="西暦で記入すること" sqref="H16" xr:uid="{58B05FA9-DCCB-40B4-AB7A-07C0FE4F3AD5}">
      <formula1>"選択してください,①避難所指定されている体育館等,②普通教室・避難所指定されていない体育館等,③特別教室・多目的室・ホール等,④課外活動室・部室・ロッカー室・食堂等"</formula1>
    </dataValidation>
    <dataValidation allowBlank="1" showErrorMessage="1" prompt="各法人の設置している、大学・短期大学・高等専門学校における耐震化率を算出ください。_x000a_" sqref="A17:A18 B12 C18" xr:uid="{1FA80984-A046-4627-9A0F-DD35ED643CEB}"/>
    <dataValidation imeMode="disabled" allowBlank="1" showErrorMessage="1" promptTitle="――――――――――――――――――――――――――――――" prompt="各法人の設置している、大学・短期大学・高等専門学校における耐震化率を算出ください。_x000a_例：学校法人文科学園（設置している高等教育機関：Ａ大学、Ｂ短期大学） _x000a_Ａ大学の保有する建物 （新耐震基準and旧耐震基準で耐震化完了済み：5000㎡） _x000a_Ｂ短期大学の保有する建物（新耐震基準：2500㎡、旧耐震で耐震化未完了：1000㎡）_x000a_耐震化完了済み平米数（5000+2500）/全平米数（8500）＝0.882・・・→88.2％" sqref="B12" xr:uid="{CBB43DC7-D192-49D9-8624-56B7DB5028BE}"/>
    <dataValidation type="list" allowBlank="1" showInputMessage="1" showErrorMessage="1" sqref="B18" xr:uid="{313087E5-354E-4C90-B44D-238E02FE095E}">
      <formula1>"（↓選択してください）,空調設備,換気設備"</formula1>
    </dataValidation>
    <dataValidation type="list" allowBlank="1" showInputMessage="1" showErrorMessage="1" promptTitle="今募集においては新設のみとなります。" prompt="更新は募集対象ではありませんのでご留意ください。" sqref="D18" xr:uid="{A19EE163-E939-4A23-BA50-C40D8E1874AF}">
      <formula1>"新設"</formula1>
    </dataValidation>
    <dataValidation type="list" allowBlank="1" showInputMessage="1" showErrorMessage="1" prompt="本事業の対象施設に指定避難所等に指定されている建物がある場合は、「有」を選択すること" sqref="B17" xr:uid="{8C053854-13CA-48CA-B954-4F96BCBDA4C8}">
      <formula1>"選択してください,有,無"</formula1>
    </dataValidation>
  </dataValidations>
  <hyperlinks>
    <hyperlink ref="J8" r:id="rId1" xr:uid="{DC42A719-67C8-40DF-B282-5996D1389BFE}"/>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9DF12-6BF7-4457-9A6E-D207376EF8C3}">
  <sheetPr>
    <tabColor theme="3" tint="-0.249977111117893"/>
    <pageSetUpPr fitToPage="1"/>
  </sheetPr>
  <dimension ref="A1:J45"/>
  <sheetViews>
    <sheetView tabSelected="1" view="pageBreakPreview" zoomScale="85" zoomScaleNormal="75" zoomScaleSheetLayoutView="85" workbookViewId="0">
      <selection activeCell="A3" sqref="A3:H3"/>
    </sheetView>
  </sheetViews>
  <sheetFormatPr defaultColWidth="9" defaultRowHeight="13.5"/>
  <cols>
    <col min="1" max="2" width="4.5" style="1" customWidth="1"/>
    <col min="3" max="4" width="26.875" style="1" customWidth="1"/>
    <col min="5" max="5" width="25.375" style="1" customWidth="1"/>
    <col min="6" max="6" width="28.625" style="1" bestFit="1" customWidth="1"/>
    <col min="7" max="7" width="22.5" style="4" customWidth="1"/>
    <col min="8" max="256" width="9" style="1"/>
    <col min="257" max="258" width="4.5" style="1" customWidth="1"/>
    <col min="259" max="260" width="26.875" style="1" customWidth="1"/>
    <col min="261" max="261" width="25.375" style="1" customWidth="1"/>
    <col min="262" max="262" width="28.625" style="1" bestFit="1" customWidth="1"/>
    <col min="263" max="263" width="22.5" style="1" customWidth="1"/>
    <col min="264" max="512" width="9" style="1"/>
    <col min="513" max="514" width="4.5" style="1" customWidth="1"/>
    <col min="515" max="516" width="26.875" style="1" customWidth="1"/>
    <col min="517" max="517" width="25.375" style="1" customWidth="1"/>
    <col min="518" max="518" width="28.625" style="1" bestFit="1" customWidth="1"/>
    <col min="519" max="519" width="22.5" style="1" customWidth="1"/>
    <col min="520" max="768" width="9" style="1"/>
    <col min="769" max="770" width="4.5" style="1" customWidth="1"/>
    <col min="771" max="772" width="26.875" style="1" customWidth="1"/>
    <col min="773" max="773" width="25.375" style="1" customWidth="1"/>
    <col min="774" max="774" width="28.625" style="1" bestFit="1" customWidth="1"/>
    <col min="775" max="775" width="22.5" style="1" customWidth="1"/>
    <col min="776" max="1024" width="9" style="1"/>
    <col min="1025" max="1026" width="4.5" style="1" customWidth="1"/>
    <col min="1027" max="1028" width="26.875" style="1" customWidth="1"/>
    <col min="1029" max="1029" width="25.375" style="1" customWidth="1"/>
    <col min="1030" max="1030" width="28.625" style="1" bestFit="1" customWidth="1"/>
    <col min="1031" max="1031" width="22.5" style="1" customWidth="1"/>
    <col min="1032" max="1280" width="9" style="1"/>
    <col min="1281" max="1282" width="4.5" style="1" customWidth="1"/>
    <col min="1283" max="1284" width="26.875" style="1" customWidth="1"/>
    <col min="1285" max="1285" width="25.375" style="1" customWidth="1"/>
    <col min="1286" max="1286" width="28.625" style="1" bestFit="1" customWidth="1"/>
    <col min="1287" max="1287" width="22.5" style="1" customWidth="1"/>
    <col min="1288" max="1536" width="9" style="1"/>
    <col min="1537" max="1538" width="4.5" style="1" customWidth="1"/>
    <col min="1539" max="1540" width="26.875" style="1" customWidth="1"/>
    <col min="1541" max="1541" width="25.375" style="1" customWidth="1"/>
    <col min="1542" max="1542" width="28.625" style="1" bestFit="1" customWidth="1"/>
    <col min="1543" max="1543" width="22.5" style="1" customWidth="1"/>
    <col min="1544" max="1792" width="9" style="1"/>
    <col min="1793" max="1794" width="4.5" style="1" customWidth="1"/>
    <col min="1795" max="1796" width="26.875" style="1" customWidth="1"/>
    <col min="1797" max="1797" width="25.375" style="1" customWidth="1"/>
    <col min="1798" max="1798" width="28.625" style="1" bestFit="1" customWidth="1"/>
    <col min="1799" max="1799" width="22.5" style="1" customWidth="1"/>
    <col min="1800" max="2048" width="9" style="1"/>
    <col min="2049" max="2050" width="4.5" style="1" customWidth="1"/>
    <col min="2051" max="2052" width="26.875" style="1" customWidth="1"/>
    <col min="2053" max="2053" width="25.375" style="1" customWidth="1"/>
    <col min="2054" max="2054" width="28.625" style="1" bestFit="1" customWidth="1"/>
    <col min="2055" max="2055" width="22.5" style="1" customWidth="1"/>
    <col min="2056" max="2304" width="9" style="1"/>
    <col min="2305" max="2306" width="4.5" style="1" customWidth="1"/>
    <col min="2307" max="2308" width="26.875" style="1" customWidth="1"/>
    <col min="2309" max="2309" width="25.375" style="1" customWidth="1"/>
    <col min="2310" max="2310" width="28.625" style="1" bestFit="1" customWidth="1"/>
    <col min="2311" max="2311" width="22.5" style="1" customWidth="1"/>
    <col min="2312" max="2560" width="9" style="1"/>
    <col min="2561" max="2562" width="4.5" style="1" customWidth="1"/>
    <col min="2563" max="2564" width="26.875" style="1" customWidth="1"/>
    <col min="2565" max="2565" width="25.375" style="1" customWidth="1"/>
    <col min="2566" max="2566" width="28.625" style="1" bestFit="1" customWidth="1"/>
    <col min="2567" max="2567" width="22.5" style="1" customWidth="1"/>
    <col min="2568" max="2816" width="9" style="1"/>
    <col min="2817" max="2818" width="4.5" style="1" customWidth="1"/>
    <col min="2819" max="2820" width="26.875" style="1" customWidth="1"/>
    <col min="2821" max="2821" width="25.375" style="1" customWidth="1"/>
    <col min="2822" max="2822" width="28.625" style="1" bestFit="1" customWidth="1"/>
    <col min="2823" max="2823" width="22.5" style="1" customWidth="1"/>
    <col min="2824" max="3072" width="9" style="1"/>
    <col min="3073" max="3074" width="4.5" style="1" customWidth="1"/>
    <col min="3075" max="3076" width="26.875" style="1" customWidth="1"/>
    <col min="3077" max="3077" width="25.375" style="1" customWidth="1"/>
    <col min="3078" max="3078" width="28.625" style="1" bestFit="1" customWidth="1"/>
    <col min="3079" max="3079" width="22.5" style="1" customWidth="1"/>
    <col min="3080" max="3328" width="9" style="1"/>
    <col min="3329" max="3330" width="4.5" style="1" customWidth="1"/>
    <col min="3331" max="3332" width="26.875" style="1" customWidth="1"/>
    <col min="3333" max="3333" width="25.375" style="1" customWidth="1"/>
    <col min="3334" max="3334" width="28.625" style="1" bestFit="1" customWidth="1"/>
    <col min="3335" max="3335" width="22.5" style="1" customWidth="1"/>
    <col min="3336" max="3584" width="9" style="1"/>
    <col min="3585" max="3586" width="4.5" style="1" customWidth="1"/>
    <col min="3587" max="3588" width="26.875" style="1" customWidth="1"/>
    <col min="3589" max="3589" width="25.375" style="1" customWidth="1"/>
    <col min="3590" max="3590" width="28.625" style="1" bestFit="1" customWidth="1"/>
    <col min="3591" max="3591" width="22.5" style="1" customWidth="1"/>
    <col min="3592" max="3840" width="9" style="1"/>
    <col min="3841" max="3842" width="4.5" style="1" customWidth="1"/>
    <col min="3843" max="3844" width="26.875" style="1" customWidth="1"/>
    <col min="3845" max="3845" width="25.375" style="1" customWidth="1"/>
    <col min="3846" max="3846" width="28.625" style="1" bestFit="1" customWidth="1"/>
    <col min="3847" max="3847" width="22.5" style="1" customWidth="1"/>
    <col min="3848" max="4096" width="9" style="1"/>
    <col min="4097" max="4098" width="4.5" style="1" customWidth="1"/>
    <col min="4099" max="4100" width="26.875" style="1" customWidth="1"/>
    <col min="4101" max="4101" width="25.375" style="1" customWidth="1"/>
    <col min="4102" max="4102" width="28.625" style="1" bestFit="1" customWidth="1"/>
    <col min="4103" max="4103" width="22.5" style="1" customWidth="1"/>
    <col min="4104" max="4352" width="9" style="1"/>
    <col min="4353" max="4354" width="4.5" style="1" customWidth="1"/>
    <col min="4355" max="4356" width="26.875" style="1" customWidth="1"/>
    <col min="4357" max="4357" width="25.375" style="1" customWidth="1"/>
    <col min="4358" max="4358" width="28.625" style="1" bestFit="1" customWidth="1"/>
    <col min="4359" max="4359" width="22.5" style="1" customWidth="1"/>
    <col min="4360" max="4608" width="9" style="1"/>
    <col min="4609" max="4610" width="4.5" style="1" customWidth="1"/>
    <col min="4611" max="4612" width="26.875" style="1" customWidth="1"/>
    <col min="4613" max="4613" width="25.375" style="1" customWidth="1"/>
    <col min="4614" max="4614" width="28.625" style="1" bestFit="1" customWidth="1"/>
    <col min="4615" max="4615" width="22.5" style="1" customWidth="1"/>
    <col min="4616" max="4864" width="9" style="1"/>
    <col min="4865" max="4866" width="4.5" style="1" customWidth="1"/>
    <col min="4867" max="4868" width="26.875" style="1" customWidth="1"/>
    <col min="4869" max="4869" width="25.375" style="1" customWidth="1"/>
    <col min="4870" max="4870" width="28.625" style="1" bestFit="1" customWidth="1"/>
    <col min="4871" max="4871" width="22.5" style="1" customWidth="1"/>
    <col min="4872" max="5120" width="9" style="1"/>
    <col min="5121" max="5122" width="4.5" style="1" customWidth="1"/>
    <col min="5123" max="5124" width="26.875" style="1" customWidth="1"/>
    <col min="5125" max="5125" width="25.375" style="1" customWidth="1"/>
    <col min="5126" max="5126" width="28.625" style="1" bestFit="1" customWidth="1"/>
    <col min="5127" max="5127" width="22.5" style="1" customWidth="1"/>
    <col min="5128" max="5376" width="9" style="1"/>
    <col min="5377" max="5378" width="4.5" style="1" customWidth="1"/>
    <col min="5379" max="5380" width="26.875" style="1" customWidth="1"/>
    <col min="5381" max="5381" width="25.375" style="1" customWidth="1"/>
    <col min="5382" max="5382" width="28.625" style="1" bestFit="1" customWidth="1"/>
    <col min="5383" max="5383" width="22.5" style="1" customWidth="1"/>
    <col min="5384" max="5632" width="9" style="1"/>
    <col min="5633" max="5634" width="4.5" style="1" customWidth="1"/>
    <col min="5635" max="5636" width="26.875" style="1" customWidth="1"/>
    <col min="5637" max="5637" width="25.375" style="1" customWidth="1"/>
    <col min="5638" max="5638" width="28.625" style="1" bestFit="1" customWidth="1"/>
    <col min="5639" max="5639" width="22.5" style="1" customWidth="1"/>
    <col min="5640" max="5888" width="9" style="1"/>
    <col min="5889" max="5890" width="4.5" style="1" customWidth="1"/>
    <col min="5891" max="5892" width="26.875" style="1" customWidth="1"/>
    <col min="5893" max="5893" width="25.375" style="1" customWidth="1"/>
    <col min="5894" max="5894" width="28.625" style="1" bestFit="1" customWidth="1"/>
    <col min="5895" max="5895" width="22.5" style="1" customWidth="1"/>
    <col min="5896" max="6144" width="9" style="1"/>
    <col min="6145" max="6146" width="4.5" style="1" customWidth="1"/>
    <col min="6147" max="6148" width="26.875" style="1" customWidth="1"/>
    <col min="6149" max="6149" width="25.375" style="1" customWidth="1"/>
    <col min="6150" max="6150" width="28.625" style="1" bestFit="1" customWidth="1"/>
    <col min="6151" max="6151" width="22.5" style="1" customWidth="1"/>
    <col min="6152" max="6400" width="9" style="1"/>
    <col min="6401" max="6402" width="4.5" style="1" customWidth="1"/>
    <col min="6403" max="6404" width="26.875" style="1" customWidth="1"/>
    <col min="6405" max="6405" width="25.375" style="1" customWidth="1"/>
    <col min="6406" max="6406" width="28.625" style="1" bestFit="1" customWidth="1"/>
    <col min="6407" max="6407" width="22.5" style="1" customWidth="1"/>
    <col min="6408" max="6656" width="9" style="1"/>
    <col min="6657" max="6658" width="4.5" style="1" customWidth="1"/>
    <col min="6659" max="6660" width="26.875" style="1" customWidth="1"/>
    <col min="6661" max="6661" width="25.375" style="1" customWidth="1"/>
    <col min="6662" max="6662" width="28.625" style="1" bestFit="1" customWidth="1"/>
    <col min="6663" max="6663" width="22.5" style="1" customWidth="1"/>
    <col min="6664" max="6912" width="9" style="1"/>
    <col min="6913" max="6914" width="4.5" style="1" customWidth="1"/>
    <col min="6915" max="6916" width="26.875" style="1" customWidth="1"/>
    <col min="6917" max="6917" width="25.375" style="1" customWidth="1"/>
    <col min="6918" max="6918" width="28.625" style="1" bestFit="1" customWidth="1"/>
    <col min="6919" max="6919" width="22.5" style="1" customWidth="1"/>
    <col min="6920" max="7168" width="9" style="1"/>
    <col min="7169" max="7170" width="4.5" style="1" customWidth="1"/>
    <col min="7171" max="7172" width="26.875" style="1" customWidth="1"/>
    <col min="7173" max="7173" width="25.375" style="1" customWidth="1"/>
    <col min="7174" max="7174" width="28.625" style="1" bestFit="1" customWidth="1"/>
    <col min="7175" max="7175" width="22.5" style="1" customWidth="1"/>
    <col min="7176" max="7424" width="9" style="1"/>
    <col min="7425" max="7426" width="4.5" style="1" customWidth="1"/>
    <col min="7427" max="7428" width="26.875" style="1" customWidth="1"/>
    <col min="7429" max="7429" width="25.375" style="1" customWidth="1"/>
    <col min="7430" max="7430" width="28.625" style="1" bestFit="1" customWidth="1"/>
    <col min="7431" max="7431" width="22.5" style="1" customWidth="1"/>
    <col min="7432" max="7680" width="9" style="1"/>
    <col min="7681" max="7682" width="4.5" style="1" customWidth="1"/>
    <col min="7683" max="7684" width="26.875" style="1" customWidth="1"/>
    <col min="7685" max="7685" width="25.375" style="1" customWidth="1"/>
    <col min="7686" max="7686" width="28.625" style="1" bestFit="1" customWidth="1"/>
    <col min="7687" max="7687" width="22.5" style="1" customWidth="1"/>
    <col min="7688" max="7936" width="9" style="1"/>
    <col min="7937" max="7938" width="4.5" style="1" customWidth="1"/>
    <col min="7939" max="7940" width="26.875" style="1" customWidth="1"/>
    <col min="7941" max="7941" width="25.375" style="1" customWidth="1"/>
    <col min="7942" max="7942" width="28.625" style="1" bestFit="1" customWidth="1"/>
    <col min="7943" max="7943" width="22.5" style="1" customWidth="1"/>
    <col min="7944" max="8192" width="9" style="1"/>
    <col min="8193" max="8194" width="4.5" style="1" customWidth="1"/>
    <col min="8195" max="8196" width="26.875" style="1" customWidth="1"/>
    <col min="8197" max="8197" width="25.375" style="1" customWidth="1"/>
    <col min="8198" max="8198" width="28.625" style="1" bestFit="1" customWidth="1"/>
    <col min="8199" max="8199" width="22.5" style="1" customWidth="1"/>
    <col min="8200" max="8448" width="9" style="1"/>
    <col min="8449" max="8450" width="4.5" style="1" customWidth="1"/>
    <col min="8451" max="8452" width="26.875" style="1" customWidth="1"/>
    <col min="8453" max="8453" width="25.375" style="1" customWidth="1"/>
    <col min="8454" max="8454" width="28.625" style="1" bestFit="1" customWidth="1"/>
    <col min="8455" max="8455" width="22.5" style="1" customWidth="1"/>
    <col min="8456" max="8704" width="9" style="1"/>
    <col min="8705" max="8706" width="4.5" style="1" customWidth="1"/>
    <col min="8707" max="8708" width="26.875" style="1" customWidth="1"/>
    <col min="8709" max="8709" width="25.375" style="1" customWidth="1"/>
    <col min="8710" max="8710" width="28.625" style="1" bestFit="1" customWidth="1"/>
    <col min="8711" max="8711" width="22.5" style="1" customWidth="1"/>
    <col min="8712" max="8960" width="9" style="1"/>
    <col min="8961" max="8962" width="4.5" style="1" customWidth="1"/>
    <col min="8963" max="8964" width="26.875" style="1" customWidth="1"/>
    <col min="8965" max="8965" width="25.375" style="1" customWidth="1"/>
    <col min="8966" max="8966" width="28.625" style="1" bestFit="1" customWidth="1"/>
    <col min="8967" max="8967" width="22.5" style="1" customWidth="1"/>
    <col min="8968" max="9216" width="9" style="1"/>
    <col min="9217" max="9218" width="4.5" style="1" customWidth="1"/>
    <col min="9219" max="9220" width="26.875" style="1" customWidth="1"/>
    <col min="9221" max="9221" width="25.375" style="1" customWidth="1"/>
    <col min="9222" max="9222" width="28.625" style="1" bestFit="1" customWidth="1"/>
    <col min="9223" max="9223" width="22.5" style="1" customWidth="1"/>
    <col min="9224" max="9472" width="9" style="1"/>
    <col min="9473" max="9474" width="4.5" style="1" customWidth="1"/>
    <col min="9475" max="9476" width="26.875" style="1" customWidth="1"/>
    <col min="9477" max="9477" width="25.375" style="1" customWidth="1"/>
    <col min="9478" max="9478" width="28.625" style="1" bestFit="1" customWidth="1"/>
    <col min="9479" max="9479" width="22.5" style="1" customWidth="1"/>
    <col min="9480" max="9728" width="9" style="1"/>
    <col min="9729" max="9730" width="4.5" style="1" customWidth="1"/>
    <col min="9731" max="9732" width="26.875" style="1" customWidth="1"/>
    <col min="9733" max="9733" width="25.375" style="1" customWidth="1"/>
    <col min="9734" max="9734" width="28.625" style="1" bestFit="1" customWidth="1"/>
    <col min="9735" max="9735" width="22.5" style="1" customWidth="1"/>
    <col min="9736" max="9984" width="9" style="1"/>
    <col min="9985" max="9986" width="4.5" style="1" customWidth="1"/>
    <col min="9987" max="9988" width="26.875" style="1" customWidth="1"/>
    <col min="9989" max="9989" width="25.375" style="1" customWidth="1"/>
    <col min="9990" max="9990" width="28.625" style="1" bestFit="1" customWidth="1"/>
    <col min="9991" max="9991" width="22.5" style="1" customWidth="1"/>
    <col min="9992" max="10240" width="9" style="1"/>
    <col min="10241" max="10242" width="4.5" style="1" customWidth="1"/>
    <col min="10243" max="10244" width="26.875" style="1" customWidth="1"/>
    <col min="10245" max="10245" width="25.375" style="1" customWidth="1"/>
    <col min="10246" max="10246" width="28.625" style="1" bestFit="1" customWidth="1"/>
    <col min="10247" max="10247" width="22.5" style="1" customWidth="1"/>
    <col min="10248" max="10496" width="9" style="1"/>
    <col min="10497" max="10498" width="4.5" style="1" customWidth="1"/>
    <col min="10499" max="10500" width="26.875" style="1" customWidth="1"/>
    <col min="10501" max="10501" width="25.375" style="1" customWidth="1"/>
    <col min="10502" max="10502" width="28.625" style="1" bestFit="1" customWidth="1"/>
    <col min="10503" max="10503" width="22.5" style="1" customWidth="1"/>
    <col min="10504" max="10752" width="9" style="1"/>
    <col min="10753" max="10754" width="4.5" style="1" customWidth="1"/>
    <col min="10755" max="10756" width="26.875" style="1" customWidth="1"/>
    <col min="10757" max="10757" width="25.375" style="1" customWidth="1"/>
    <col min="10758" max="10758" width="28.625" style="1" bestFit="1" customWidth="1"/>
    <col min="10759" max="10759" width="22.5" style="1" customWidth="1"/>
    <col min="10760" max="11008" width="9" style="1"/>
    <col min="11009" max="11010" width="4.5" style="1" customWidth="1"/>
    <col min="11011" max="11012" width="26.875" style="1" customWidth="1"/>
    <col min="11013" max="11013" width="25.375" style="1" customWidth="1"/>
    <col min="11014" max="11014" width="28.625" style="1" bestFit="1" customWidth="1"/>
    <col min="11015" max="11015" width="22.5" style="1" customWidth="1"/>
    <col min="11016" max="11264" width="9" style="1"/>
    <col min="11265" max="11266" width="4.5" style="1" customWidth="1"/>
    <col min="11267" max="11268" width="26.875" style="1" customWidth="1"/>
    <col min="11269" max="11269" width="25.375" style="1" customWidth="1"/>
    <col min="11270" max="11270" width="28.625" style="1" bestFit="1" customWidth="1"/>
    <col min="11271" max="11271" width="22.5" style="1" customWidth="1"/>
    <col min="11272" max="11520" width="9" style="1"/>
    <col min="11521" max="11522" width="4.5" style="1" customWidth="1"/>
    <col min="11523" max="11524" width="26.875" style="1" customWidth="1"/>
    <col min="11525" max="11525" width="25.375" style="1" customWidth="1"/>
    <col min="11526" max="11526" width="28.625" style="1" bestFit="1" customWidth="1"/>
    <col min="11527" max="11527" width="22.5" style="1" customWidth="1"/>
    <col min="11528" max="11776" width="9" style="1"/>
    <col min="11777" max="11778" width="4.5" style="1" customWidth="1"/>
    <col min="11779" max="11780" width="26.875" style="1" customWidth="1"/>
    <col min="11781" max="11781" width="25.375" style="1" customWidth="1"/>
    <col min="11782" max="11782" width="28.625" style="1" bestFit="1" customWidth="1"/>
    <col min="11783" max="11783" width="22.5" style="1" customWidth="1"/>
    <col min="11784" max="12032" width="9" style="1"/>
    <col min="12033" max="12034" width="4.5" style="1" customWidth="1"/>
    <col min="12035" max="12036" width="26.875" style="1" customWidth="1"/>
    <col min="12037" max="12037" width="25.375" style="1" customWidth="1"/>
    <col min="12038" max="12038" width="28.625" style="1" bestFit="1" customWidth="1"/>
    <col min="12039" max="12039" width="22.5" style="1" customWidth="1"/>
    <col min="12040" max="12288" width="9" style="1"/>
    <col min="12289" max="12290" width="4.5" style="1" customWidth="1"/>
    <col min="12291" max="12292" width="26.875" style="1" customWidth="1"/>
    <col min="12293" max="12293" width="25.375" style="1" customWidth="1"/>
    <col min="12294" max="12294" width="28.625" style="1" bestFit="1" customWidth="1"/>
    <col min="12295" max="12295" width="22.5" style="1" customWidth="1"/>
    <col min="12296" max="12544" width="9" style="1"/>
    <col min="12545" max="12546" width="4.5" style="1" customWidth="1"/>
    <col min="12547" max="12548" width="26.875" style="1" customWidth="1"/>
    <col min="12549" max="12549" width="25.375" style="1" customWidth="1"/>
    <col min="12550" max="12550" width="28.625" style="1" bestFit="1" customWidth="1"/>
    <col min="12551" max="12551" width="22.5" style="1" customWidth="1"/>
    <col min="12552" max="12800" width="9" style="1"/>
    <col min="12801" max="12802" width="4.5" style="1" customWidth="1"/>
    <col min="12803" max="12804" width="26.875" style="1" customWidth="1"/>
    <col min="12805" max="12805" width="25.375" style="1" customWidth="1"/>
    <col min="12806" max="12806" width="28.625" style="1" bestFit="1" customWidth="1"/>
    <col min="12807" max="12807" width="22.5" style="1" customWidth="1"/>
    <col min="12808" max="13056" width="9" style="1"/>
    <col min="13057" max="13058" width="4.5" style="1" customWidth="1"/>
    <col min="13059" max="13060" width="26.875" style="1" customWidth="1"/>
    <col min="13061" max="13061" width="25.375" style="1" customWidth="1"/>
    <col min="13062" max="13062" width="28.625" style="1" bestFit="1" customWidth="1"/>
    <col min="13063" max="13063" width="22.5" style="1" customWidth="1"/>
    <col min="13064" max="13312" width="9" style="1"/>
    <col min="13313" max="13314" width="4.5" style="1" customWidth="1"/>
    <col min="13315" max="13316" width="26.875" style="1" customWidth="1"/>
    <col min="13317" max="13317" width="25.375" style="1" customWidth="1"/>
    <col min="13318" max="13318" width="28.625" style="1" bestFit="1" customWidth="1"/>
    <col min="13319" max="13319" width="22.5" style="1" customWidth="1"/>
    <col min="13320" max="13568" width="9" style="1"/>
    <col min="13569" max="13570" width="4.5" style="1" customWidth="1"/>
    <col min="13571" max="13572" width="26.875" style="1" customWidth="1"/>
    <col min="13573" max="13573" width="25.375" style="1" customWidth="1"/>
    <col min="13574" max="13574" width="28.625" style="1" bestFit="1" customWidth="1"/>
    <col min="13575" max="13575" width="22.5" style="1" customWidth="1"/>
    <col min="13576" max="13824" width="9" style="1"/>
    <col min="13825" max="13826" width="4.5" style="1" customWidth="1"/>
    <col min="13827" max="13828" width="26.875" style="1" customWidth="1"/>
    <col min="13829" max="13829" width="25.375" style="1" customWidth="1"/>
    <col min="13830" max="13830" width="28.625" style="1" bestFit="1" customWidth="1"/>
    <col min="13831" max="13831" width="22.5" style="1" customWidth="1"/>
    <col min="13832" max="14080" width="9" style="1"/>
    <col min="14081" max="14082" width="4.5" style="1" customWidth="1"/>
    <col min="14083" max="14084" width="26.875" style="1" customWidth="1"/>
    <col min="14085" max="14085" width="25.375" style="1" customWidth="1"/>
    <col min="14086" max="14086" width="28.625" style="1" bestFit="1" customWidth="1"/>
    <col min="14087" max="14087" width="22.5" style="1" customWidth="1"/>
    <col min="14088" max="14336" width="9" style="1"/>
    <col min="14337" max="14338" width="4.5" style="1" customWidth="1"/>
    <col min="14339" max="14340" width="26.875" style="1" customWidth="1"/>
    <col min="14341" max="14341" width="25.375" style="1" customWidth="1"/>
    <col min="14342" max="14342" width="28.625" style="1" bestFit="1" customWidth="1"/>
    <col min="14343" max="14343" width="22.5" style="1" customWidth="1"/>
    <col min="14344" max="14592" width="9" style="1"/>
    <col min="14593" max="14594" width="4.5" style="1" customWidth="1"/>
    <col min="14595" max="14596" width="26.875" style="1" customWidth="1"/>
    <col min="14597" max="14597" width="25.375" style="1" customWidth="1"/>
    <col min="14598" max="14598" width="28.625" style="1" bestFit="1" customWidth="1"/>
    <col min="14599" max="14599" width="22.5" style="1" customWidth="1"/>
    <col min="14600" max="14848" width="9" style="1"/>
    <col min="14849" max="14850" width="4.5" style="1" customWidth="1"/>
    <col min="14851" max="14852" width="26.875" style="1" customWidth="1"/>
    <col min="14853" max="14853" width="25.375" style="1" customWidth="1"/>
    <col min="14854" max="14854" width="28.625" style="1" bestFit="1" customWidth="1"/>
    <col min="14855" max="14855" width="22.5" style="1" customWidth="1"/>
    <col min="14856" max="15104" width="9" style="1"/>
    <col min="15105" max="15106" width="4.5" style="1" customWidth="1"/>
    <col min="15107" max="15108" width="26.875" style="1" customWidth="1"/>
    <col min="15109" max="15109" width="25.375" style="1" customWidth="1"/>
    <col min="15110" max="15110" width="28.625" style="1" bestFit="1" customWidth="1"/>
    <col min="15111" max="15111" width="22.5" style="1" customWidth="1"/>
    <col min="15112" max="15360" width="9" style="1"/>
    <col min="15361" max="15362" width="4.5" style="1" customWidth="1"/>
    <col min="15363" max="15364" width="26.875" style="1" customWidth="1"/>
    <col min="15365" max="15365" width="25.375" style="1" customWidth="1"/>
    <col min="15366" max="15366" width="28.625" style="1" bestFit="1" customWidth="1"/>
    <col min="15367" max="15367" width="22.5" style="1" customWidth="1"/>
    <col min="15368" max="15616" width="9" style="1"/>
    <col min="15617" max="15618" width="4.5" style="1" customWidth="1"/>
    <col min="15619" max="15620" width="26.875" style="1" customWidth="1"/>
    <col min="15621" max="15621" width="25.375" style="1" customWidth="1"/>
    <col min="15622" max="15622" width="28.625" style="1" bestFit="1" customWidth="1"/>
    <col min="15623" max="15623" width="22.5" style="1" customWidth="1"/>
    <col min="15624" max="15872" width="9" style="1"/>
    <col min="15873" max="15874" width="4.5" style="1" customWidth="1"/>
    <col min="15875" max="15876" width="26.875" style="1" customWidth="1"/>
    <col min="15877" max="15877" width="25.375" style="1" customWidth="1"/>
    <col min="15878" max="15878" width="28.625" style="1" bestFit="1" customWidth="1"/>
    <col min="15879" max="15879" width="22.5" style="1" customWidth="1"/>
    <col min="15880" max="16128" width="9" style="1"/>
    <col min="16129" max="16130" width="4.5" style="1" customWidth="1"/>
    <col min="16131" max="16132" width="26.875" style="1" customWidth="1"/>
    <col min="16133" max="16133" width="25.375" style="1" customWidth="1"/>
    <col min="16134" max="16134" width="28.625" style="1" bestFit="1" customWidth="1"/>
    <col min="16135" max="16135" width="22.5" style="1" customWidth="1"/>
    <col min="16136" max="16384" width="9" style="1"/>
  </cols>
  <sheetData>
    <row r="1" spans="1:10" ht="18.75">
      <c r="E1" s="3"/>
      <c r="F1" s="3"/>
      <c r="G1" s="35" t="s">
        <v>57</v>
      </c>
      <c r="H1" s="3"/>
      <c r="I1" s="3"/>
      <c r="J1" s="3"/>
    </row>
    <row r="2" spans="1:10" ht="18.75">
      <c r="A2" s="203" t="s">
        <v>50</v>
      </c>
      <c r="B2" s="203"/>
      <c r="C2" s="203"/>
      <c r="D2" s="203"/>
      <c r="E2" s="203"/>
      <c r="F2" s="203"/>
      <c r="G2" s="203"/>
      <c r="H2" s="3"/>
      <c r="I2" s="3"/>
      <c r="J2" s="3"/>
    </row>
    <row r="3" spans="1:10" ht="14.25" thickBot="1">
      <c r="F3" s="31"/>
    </row>
    <row r="4" spans="1:10" ht="25.5" customHeight="1">
      <c r="A4" s="204" t="s">
        <v>33</v>
      </c>
      <c r="B4" s="207" t="s">
        <v>34</v>
      </c>
      <c r="C4" s="208"/>
      <c r="D4" s="208"/>
      <c r="E4" s="209"/>
      <c r="F4" s="121" t="s">
        <v>35</v>
      </c>
      <c r="G4" s="122" t="s">
        <v>36</v>
      </c>
    </row>
    <row r="5" spans="1:10" ht="25.5" customHeight="1">
      <c r="A5" s="205"/>
      <c r="B5" s="186" t="s">
        <v>37</v>
      </c>
      <c r="C5" s="189"/>
      <c r="D5" s="210"/>
      <c r="E5" s="190"/>
      <c r="F5" s="5"/>
      <c r="G5" s="6"/>
    </row>
    <row r="6" spans="1:10" ht="25.5" customHeight="1">
      <c r="A6" s="205"/>
      <c r="B6" s="187"/>
      <c r="C6" s="191"/>
      <c r="D6" s="211"/>
      <c r="E6" s="192"/>
      <c r="F6" s="8"/>
      <c r="G6" s="9"/>
    </row>
    <row r="7" spans="1:10" ht="25.5" customHeight="1">
      <c r="A7" s="205"/>
      <c r="B7" s="187"/>
      <c r="C7" s="191"/>
      <c r="D7" s="211"/>
      <c r="E7" s="192"/>
      <c r="F7" s="8"/>
      <c r="G7" s="9"/>
    </row>
    <row r="8" spans="1:10" ht="25.5" customHeight="1">
      <c r="A8" s="205"/>
      <c r="B8" s="187"/>
      <c r="C8" s="191"/>
      <c r="D8" s="211"/>
      <c r="E8" s="192"/>
      <c r="F8" s="8"/>
      <c r="G8" s="9"/>
    </row>
    <row r="9" spans="1:10" ht="25.5" customHeight="1">
      <c r="A9" s="205"/>
      <c r="B9" s="187"/>
      <c r="C9" s="172"/>
      <c r="D9" s="212"/>
      <c r="E9" s="173"/>
      <c r="F9" s="131"/>
      <c r="G9" s="134"/>
    </row>
    <row r="10" spans="1:10" ht="25.5" customHeight="1">
      <c r="A10" s="205"/>
      <c r="B10" s="188"/>
      <c r="C10" s="10"/>
      <c r="E10" s="193" t="s">
        <v>38</v>
      </c>
      <c r="F10" s="195"/>
      <c r="G10" s="9">
        <f>SUM(G5:G9)</f>
        <v>0</v>
      </c>
    </row>
    <row r="11" spans="1:10" ht="25.5" customHeight="1">
      <c r="A11" s="205"/>
      <c r="B11" s="187" t="s">
        <v>39</v>
      </c>
      <c r="C11" s="189"/>
      <c r="D11" s="210"/>
      <c r="E11" s="190"/>
      <c r="F11" s="5"/>
      <c r="G11" s="135"/>
    </row>
    <row r="12" spans="1:10" ht="25.5" customHeight="1">
      <c r="A12" s="205"/>
      <c r="B12" s="187"/>
      <c r="C12" s="191"/>
      <c r="D12" s="211"/>
      <c r="E12" s="192"/>
      <c r="F12" s="8"/>
      <c r="G12" s="9"/>
    </row>
    <row r="13" spans="1:10" ht="25.5" customHeight="1">
      <c r="A13" s="205"/>
      <c r="B13" s="187"/>
      <c r="C13" s="191"/>
      <c r="D13" s="211"/>
      <c r="E13" s="192"/>
      <c r="F13" s="8"/>
      <c r="G13" s="9"/>
    </row>
    <row r="14" spans="1:10" ht="25.5" customHeight="1">
      <c r="A14" s="205"/>
      <c r="B14" s="187"/>
      <c r="C14" s="191"/>
      <c r="D14" s="211"/>
      <c r="E14" s="192"/>
      <c r="F14" s="8"/>
      <c r="G14" s="9"/>
    </row>
    <row r="15" spans="1:10" ht="25.5" customHeight="1">
      <c r="A15" s="205"/>
      <c r="B15" s="187"/>
      <c r="C15" s="172"/>
      <c r="D15" s="212"/>
      <c r="E15" s="173"/>
      <c r="F15" s="131"/>
      <c r="G15" s="134"/>
    </row>
    <row r="16" spans="1:10" ht="25.5" customHeight="1" thickBot="1">
      <c r="A16" s="205"/>
      <c r="B16" s="188"/>
      <c r="C16" s="10"/>
      <c r="E16" s="193" t="s">
        <v>40</v>
      </c>
      <c r="F16" s="195"/>
      <c r="G16" s="9">
        <f>SUM(G11:G15)</f>
        <v>0</v>
      </c>
    </row>
    <row r="17" spans="1:7" ht="25.5" customHeight="1" thickBot="1">
      <c r="A17" s="206"/>
      <c r="B17" s="32"/>
      <c r="C17" s="34"/>
      <c r="D17" s="34"/>
      <c r="E17" s="13"/>
      <c r="F17" s="11" t="s">
        <v>41</v>
      </c>
      <c r="G17" s="12">
        <f>G10+G16</f>
        <v>0</v>
      </c>
    </row>
    <row r="18" spans="1:7" ht="25.5" customHeight="1">
      <c r="A18" s="196" t="s">
        <v>42</v>
      </c>
      <c r="B18" s="199" t="s">
        <v>43</v>
      </c>
      <c r="C18" s="200"/>
      <c r="D18" s="201" t="s">
        <v>44</v>
      </c>
      <c r="E18" s="202"/>
      <c r="F18" s="123" t="s">
        <v>45</v>
      </c>
      <c r="G18" s="124" t="s">
        <v>36</v>
      </c>
    </row>
    <row r="19" spans="1:7" ht="25.5" customHeight="1">
      <c r="A19" s="197"/>
      <c r="B19" s="186" t="s">
        <v>37</v>
      </c>
      <c r="C19" s="14"/>
      <c r="D19" s="189"/>
      <c r="E19" s="190"/>
      <c r="F19" s="15"/>
      <c r="G19" s="6"/>
    </row>
    <row r="20" spans="1:7" ht="25.5" customHeight="1">
      <c r="A20" s="197"/>
      <c r="B20" s="187"/>
      <c r="C20" s="8"/>
      <c r="D20" s="191"/>
      <c r="E20" s="192"/>
      <c r="F20" s="16"/>
      <c r="G20" s="17"/>
    </row>
    <row r="21" spans="1:7" ht="25.5" customHeight="1">
      <c r="A21" s="197"/>
      <c r="B21" s="187"/>
      <c r="C21" s="8"/>
      <c r="D21" s="191"/>
      <c r="E21" s="192"/>
      <c r="F21" s="16"/>
      <c r="G21" s="17"/>
    </row>
    <row r="22" spans="1:7" ht="25.5" customHeight="1">
      <c r="A22" s="197"/>
      <c r="B22" s="187"/>
      <c r="C22" s="8"/>
      <c r="D22" s="191"/>
      <c r="E22" s="192"/>
      <c r="F22" s="16"/>
      <c r="G22" s="17"/>
    </row>
    <row r="23" spans="1:7" ht="25.5" customHeight="1">
      <c r="A23" s="197"/>
      <c r="B23" s="187"/>
      <c r="C23" s="8"/>
      <c r="D23" s="191"/>
      <c r="E23" s="192"/>
      <c r="F23" s="16"/>
      <c r="G23" s="17"/>
    </row>
    <row r="24" spans="1:7" ht="25.5" customHeight="1">
      <c r="A24" s="197"/>
      <c r="B24" s="187"/>
      <c r="C24" s="8"/>
      <c r="D24" s="191"/>
      <c r="E24" s="192"/>
      <c r="F24" s="16"/>
      <c r="G24" s="17"/>
    </row>
    <row r="25" spans="1:7" ht="25.5" customHeight="1">
      <c r="A25" s="197"/>
      <c r="B25" s="187"/>
      <c r="C25" s="8"/>
      <c r="D25" s="191"/>
      <c r="E25" s="192"/>
      <c r="F25" s="16"/>
      <c r="G25" s="17"/>
    </row>
    <row r="26" spans="1:7" ht="25.5" customHeight="1">
      <c r="A26" s="197"/>
      <c r="B26" s="187"/>
      <c r="C26" s="8"/>
      <c r="D26" s="191"/>
      <c r="E26" s="192"/>
      <c r="F26" s="16"/>
      <c r="G26" s="9"/>
    </row>
    <row r="27" spans="1:7" ht="25.5" customHeight="1">
      <c r="A27" s="197"/>
      <c r="B27" s="187"/>
      <c r="C27" s="8"/>
      <c r="D27" s="191"/>
      <c r="E27" s="192"/>
      <c r="F27" s="16"/>
      <c r="G27" s="9"/>
    </row>
    <row r="28" spans="1:7" ht="25.5" customHeight="1">
      <c r="A28" s="197"/>
      <c r="B28" s="187"/>
      <c r="C28" s="8"/>
      <c r="D28" s="191"/>
      <c r="E28" s="192"/>
      <c r="F28" s="16"/>
      <c r="G28" s="9"/>
    </row>
    <row r="29" spans="1:7" ht="25.5" customHeight="1">
      <c r="A29" s="197"/>
      <c r="B29" s="187"/>
      <c r="C29" s="131"/>
      <c r="D29" s="172"/>
      <c r="E29" s="173"/>
      <c r="F29" s="132"/>
      <c r="G29" s="134"/>
    </row>
    <row r="30" spans="1:7" ht="25.5" customHeight="1">
      <c r="A30" s="197"/>
      <c r="B30" s="187"/>
      <c r="C30" s="10"/>
      <c r="D30" s="10"/>
      <c r="E30" s="193" t="s">
        <v>46</v>
      </c>
      <c r="F30" s="195"/>
      <c r="G30" s="9">
        <f>SUM(G19:G29)</f>
        <v>0</v>
      </c>
    </row>
    <row r="31" spans="1:7" ht="25.5" customHeight="1">
      <c r="A31" s="197"/>
      <c r="B31" s="186" t="s">
        <v>39</v>
      </c>
      <c r="C31" s="5"/>
      <c r="D31" s="189"/>
      <c r="E31" s="190"/>
      <c r="F31" s="133"/>
      <c r="G31" s="6"/>
    </row>
    <row r="32" spans="1:7" ht="25.5" customHeight="1">
      <c r="A32" s="197"/>
      <c r="B32" s="187"/>
      <c r="C32" s="8"/>
      <c r="D32" s="191"/>
      <c r="E32" s="192"/>
      <c r="F32" s="16"/>
      <c r="G32" s="9"/>
    </row>
    <row r="33" spans="1:7" ht="25.5" customHeight="1">
      <c r="A33" s="197"/>
      <c r="B33" s="187"/>
      <c r="C33" s="8"/>
      <c r="D33" s="191"/>
      <c r="E33" s="192"/>
      <c r="F33" s="16"/>
      <c r="G33" s="9"/>
    </row>
    <row r="34" spans="1:7" ht="25.5" customHeight="1">
      <c r="A34" s="197"/>
      <c r="B34" s="187"/>
      <c r="C34" s="8"/>
      <c r="D34" s="191"/>
      <c r="E34" s="192"/>
      <c r="F34" s="16"/>
      <c r="G34" s="9"/>
    </row>
    <row r="35" spans="1:7" ht="25.5" customHeight="1">
      <c r="A35" s="197"/>
      <c r="B35" s="187"/>
      <c r="C35" s="8"/>
      <c r="D35" s="191"/>
      <c r="E35" s="192"/>
      <c r="F35" s="16"/>
      <c r="G35" s="9"/>
    </row>
    <row r="36" spans="1:7" ht="25.5" customHeight="1">
      <c r="A36" s="197"/>
      <c r="B36" s="187"/>
      <c r="C36" s="8"/>
      <c r="D36" s="191"/>
      <c r="E36" s="192"/>
      <c r="F36" s="16"/>
      <c r="G36" s="9"/>
    </row>
    <row r="37" spans="1:7" ht="25.5" customHeight="1">
      <c r="A37" s="197"/>
      <c r="B37" s="187"/>
      <c r="C37" s="8"/>
      <c r="D37" s="191"/>
      <c r="E37" s="192"/>
      <c r="F37" s="16"/>
      <c r="G37" s="9"/>
    </row>
    <row r="38" spans="1:7" ht="25.5" customHeight="1">
      <c r="A38" s="197"/>
      <c r="B38" s="187"/>
      <c r="C38" s="131"/>
      <c r="D38" s="172"/>
      <c r="E38" s="173"/>
      <c r="F38" s="132"/>
      <c r="G38" s="134"/>
    </row>
    <row r="39" spans="1:7" ht="25.5" customHeight="1" thickBot="1">
      <c r="A39" s="197"/>
      <c r="B39" s="188"/>
      <c r="C39" s="33"/>
      <c r="D39" s="33"/>
      <c r="E39" s="193" t="s">
        <v>47</v>
      </c>
      <c r="F39" s="194"/>
      <c r="G39" s="18">
        <f>SUM(G31:G38)</f>
        <v>0</v>
      </c>
    </row>
    <row r="40" spans="1:7" ht="25.5" customHeight="1" thickBot="1">
      <c r="A40" s="198"/>
      <c r="B40" s="32"/>
      <c r="C40" s="34"/>
      <c r="D40" s="34"/>
      <c r="E40" s="34"/>
      <c r="F40" s="11" t="s">
        <v>48</v>
      </c>
      <c r="G40" s="19">
        <f>G30+G39</f>
        <v>0</v>
      </c>
    </row>
    <row r="41" spans="1:7" ht="25.5" customHeight="1" thickBot="1">
      <c r="A41" s="174"/>
      <c r="B41" s="175"/>
      <c r="C41" s="175"/>
      <c r="D41" s="176"/>
      <c r="E41" s="183"/>
      <c r="F41" s="11" t="s">
        <v>52</v>
      </c>
      <c r="G41" s="136">
        <f>G10+G30</f>
        <v>0</v>
      </c>
    </row>
    <row r="42" spans="1:7" ht="25.5" customHeight="1" thickBot="1">
      <c r="A42" s="177"/>
      <c r="B42" s="178"/>
      <c r="C42" s="178"/>
      <c r="D42" s="179"/>
      <c r="E42" s="184"/>
      <c r="F42" s="137" t="s">
        <v>53</v>
      </c>
      <c r="G42" s="20">
        <f>G16+G39</f>
        <v>0</v>
      </c>
    </row>
    <row r="43" spans="1:7" ht="25.5" customHeight="1" thickBot="1">
      <c r="A43" s="180"/>
      <c r="B43" s="181"/>
      <c r="C43" s="181"/>
      <c r="D43" s="182"/>
      <c r="E43" s="185"/>
      <c r="F43" s="137" t="s">
        <v>54</v>
      </c>
      <c r="G43" s="20">
        <f>G17+G40</f>
        <v>0</v>
      </c>
    </row>
    <row r="44" spans="1:7" ht="25.5" customHeight="1">
      <c r="G44" s="21"/>
    </row>
    <row r="45" spans="1:7">
      <c r="G45" s="21"/>
    </row>
  </sheetData>
  <mergeCells count="45">
    <mergeCell ref="A2:G2"/>
    <mergeCell ref="A4:A17"/>
    <mergeCell ref="B4:E4"/>
    <mergeCell ref="B5:B10"/>
    <mergeCell ref="C5:E5"/>
    <mergeCell ref="C6:E6"/>
    <mergeCell ref="C7:E7"/>
    <mergeCell ref="C8:E8"/>
    <mergeCell ref="C9:E9"/>
    <mergeCell ref="E10:F10"/>
    <mergeCell ref="B11:B16"/>
    <mergeCell ref="C11:E11"/>
    <mergeCell ref="C12:E12"/>
    <mergeCell ref="C13:E13"/>
    <mergeCell ref="C14:E14"/>
    <mergeCell ref="C15:E15"/>
    <mergeCell ref="E16:F16"/>
    <mergeCell ref="E30:F30"/>
    <mergeCell ref="A18:A40"/>
    <mergeCell ref="B18:C18"/>
    <mergeCell ref="D18:E18"/>
    <mergeCell ref="B19:B30"/>
    <mergeCell ref="D19:E19"/>
    <mergeCell ref="D20:E20"/>
    <mergeCell ref="D21:E21"/>
    <mergeCell ref="D22:E22"/>
    <mergeCell ref="D23:E23"/>
    <mergeCell ref="D24:E24"/>
    <mergeCell ref="D25:E25"/>
    <mergeCell ref="D26:E26"/>
    <mergeCell ref="D27:E27"/>
    <mergeCell ref="D28:E28"/>
    <mergeCell ref="D29:E29"/>
    <mergeCell ref="A41:D43"/>
    <mergeCell ref="E41:E43"/>
    <mergeCell ref="B31:B39"/>
    <mergeCell ref="D31:E31"/>
    <mergeCell ref="D32:E32"/>
    <mergeCell ref="D33:E33"/>
    <mergeCell ref="D34:E34"/>
    <mergeCell ref="D35:E35"/>
    <mergeCell ref="D36:E36"/>
    <mergeCell ref="D37:E37"/>
    <mergeCell ref="D38:E38"/>
    <mergeCell ref="E39:F39"/>
  </mergeCells>
  <phoneticPr fontId="4"/>
  <printOptions horizontalCentered="1"/>
  <pageMargins left="0.59055118110236227" right="0.39370078740157483" top="0.74803149606299213" bottom="0.55118110236220474" header="0.51181102362204722" footer="0.19685039370078741"/>
  <pageSetup paperSize="9" scale="6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67B81-EB5B-4E21-8A29-743BE92AB4E2}">
  <sheetPr>
    <pageSetUpPr fitToPage="1"/>
  </sheetPr>
  <dimension ref="A1"/>
  <sheetViews>
    <sheetView tabSelected="1" zoomScaleNormal="100" workbookViewId="0">
      <selection activeCell="A3" sqref="A3:H3"/>
    </sheetView>
  </sheetViews>
  <sheetFormatPr defaultColWidth="8.875" defaultRowHeight="13.5"/>
  <cols>
    <col min="1" max="16384" width="8.875" style="120"/>
  </cols>
  <sheetData>
    <row r="1" spans="1:1">
      <c r="A1" s="119" t="s">
        <v>111</v>
      </c>
    </row>
  </sheetData>
  <phoneticPr fontId="4"/>
  <pageMargins left="0.7" right="0.7" top="0.75" bottom="0.75" header="0.3" footer="0.3"/>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52272-BCF3-4F7A-9312-7DF218C66FCE}">
  <sheetPr>
    <tabColor theme="3" tint="-0.249977111117893"/>
    <pageSetUpPr fitToPage="1"/>
  </sheetPr>
  <dimension ref="A1:K568"/>
  <sheetViews>
    <sheetView showZeros="0" tabSelected="1" view="pageBreakPreview" zoomScaleNormal="85" zoomScaleSheetLayoutView="100" workbookViewId="0">
      <selection activeCell="A3" sqref="A3:H3"/>
    </sheetView>
  </sheetViews>
  <sheetFormatPr defaultColWidth="9" defaultRowHeight="13.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7" bestFit="1" customWidth="1"/>
    <col min="11" max="16384" width="9" style="1"/>
  </cols>
  <sheetData>
    <row r="1" spans="1:11" ht="30" customHeight="1">
      <c r="G1" s="117"/>
      <c r="H1" s="117"/>
      <c r="J1" s="35" t="s">
        <v>110</v>
      </c>
    </row>
    <row r="2" spans="1:11" ht="30" customHeight="1">
      <c r="A2" s="203" t="s">
        <v>105</v>
      </c>
      <c r="B2" s="203"/>
      <c r="C2" s="203"/>
      <c r="D2" s="203"/>
      <c r="E2" s="203"/>
      <c r="F2" s="203"/>
      <c r="G2" s="203"/>
      <c r="H2" s="203"/>
      <c r="I2" s="203"/>
      <c r="J2" s="203"/>
    </row>
    <row r="3" spans="1:11" ht="30" customHeight="1" thickBot="1">
      <c r="H3" s="31"/>
      <c r="I3" s="213"/>
      <c r="J3" s="213"/>
    </row>
    <row r="4" spans="1:11" ht="30" customHeight="1">
      <c r="A4" s="126" t="s">
        <v>58</v>
      </c>
      <c r="B4" s="214" t="str">
        <f>IF(INDEX('10-1'!$F$7,1,1)=0,"",INDEX('10-1'!$F$7,1,1))</f>
        <v/>
      </c>
      <c r="C4" s="215"/>
      <c r="D4" s="215"/>
      <c r="E4" s="216"/>
      <c r="F4" s="128" t="s">
        <v>59</v>
      </c>
      <c r="G4" s="217" t="str">
        <f>IF(INDEX('10-1'!$H$7,1,1)=0,"",INDEX('10-1'!$H$7,1,1))</f>
        <v/>
      </c>
      <c r="H4" s="218"/>
      <c r="I4" s="218"/>
      <c r="J4" s="219"/>
    </row>
    <row r="5" spans="1:11" ht="30" customHeight="1">
      <c r="A5" s="127" t="s">
        <v>7</v>
      </c>
      <c r="B5" s="220" t="str">
        <f>IF(INDEX('10-1'!$B$16,1,1)=0,"",INDEX('10-1'!$B$16,1,1))</f>
        <v/>
      </c>
      <c r="C5" s="221"/>
      <c r="D5" s="221"/>
      <c r="E5" s="222"/>
      <c r="F5" s="223" t="s">
        <v>60</v>
      </c>
      <c r="G5" s="224"/>
      <c r="H5" s="225" t="s">
        <v>96</v>
      </c>
      <c r="I5" s="226"/>
      <c r="J5" s="227"/>
    </row>
    <row r="6" spans="1:11" ht="30" customHeight="1">
      <c r="A6" s="127" t="s">
        <v>61</v>
      </c>
      <c r="B6" s="36" t="s">
        <v>62</v>
      </c>
      <c r="C6" s="235"/>
      <c r="D6" s="235"/>
      <c r="E6" s="235"/>
      <c r="F6" s="235"/>
      <c r="G6" s="236"/>
      <c r="H6" s="36" t="s">
        <v>63</v>
      </c>
      <c r="I6" s="22"/>
      <c r="J6" s="23" t="s">
        <v>64</v>
      </c>
      <c r="K6" s="125" t="s">
        <v>113</v>
      </c>
    </row>
    <row r="7" spans="1:11" ht="30" customHeight="1">
      <c r="A7" s="127" t="s">
        <v>65</v>
      </c>
      <c r="B7" s="36" t="s">
        <v>62</v>
      </c>
      <c r="C7" s="235"/>
      <c r="D7" s="235"/>
      <c r="E7" s="235"/>
      <c r="F7" s="235"/>
      <c r="G7" s="236"/>
      <c r="H7" s="36" t="s">
        <v>66</v>
      </c>
      <c r="I7" s="22"/>
      <c r="J7" s="23" t="s">
        <v>64</v>
      </c>
      <c r="K7" s="1" t="s">
        <v>114</v>
      </c>
    </row>
    <row r="8" spans="1:11" ht="30" customHeight="1">
      <c r="A8" s="127" t="s">
        <v>67</v>
      </c>
      <c r="B8" s="36" t="s">
        <v>62</v>
      </c>
      <c r="C8" s="235"/>
      <c r="D8" s="235"/>
      <c r="E8" s="235"/>
      <c r="F8" s="235"/>
      <c r="G8" s="236"/>
      <c r="H8" s="36" t="s">
        <v>66</v>
      </c>
      <c r="I8" s="22"/>
      <c r="J8" s="23" t="s">
        <v>64</v>
      </c>
      <c r="K8" s="1" t="s">
        <v>114</v>
      </c>
    </row>
    <row r="9" spans="1:11" ht="30" customHeight="1">
      <c r="A9" s="127" t="s">
        <v>68</v>
      </c>
      <c r="B9" s="36" t="s">
        <v>62</v>
      </c>
      <c r="C9" s="235"/>
      <c r="D9" s="235"/>
      <c r="E9" s="235"/>
      <c r="F9" s="235"/>
      <c r="G9" s="236"/>
      <c r="H9" s="36" t="s">
        <v>66</v>
      </c>
      <c r="I9" s="22"/>
      <c r="J9" s="23" t="s">
        <v>64</v>
      </c>
      <c r="K9" s="1" t="s">
        <v>114</v>
      </c>
    </row>
    <row r="10" spans="1:11" ht="30" customHeight="1">
      <c r="A10" s="127" t="s">
        <v>69</v>
      </c>
      <c r="B10" s="36" t="s">
        <v>62</v>
      </c>
      <c r="C10" s="235"/>
      <c r="D10" s="235"/>
      <c r="E10" s="235"/>
      <c r="F10" s="235"/>
      <c r="G10" s="236"/>
      <c r="H10" s="36" t="s">
        <v>66</v>
      </c>
      <c r="I10" s="22"/>
      <c r="J10" s="23" t="s">
        <v>64</v>
      </c>
      <c r="K10" s="1" t="s">
        <v>114</v>
      </c>
    </row>
    <row r="11" spans="1:11" ht="30" customHeight="1" thickBot="1">
      <c r="A11" s="127" t="s">
        <v>70</v>
      </c>
      <c r="B11" s="24" t="s">
        <v>62</v>
      </c>
      <c r="C11" s="235"/>
      <c r="D11" s="235"/>
      <c r="E11" s="235"/>
      <c r="F11" s="235"/>
      <c r="G11" s="236"/>
      <c r="H11" s="24" t="s">
        <v>66</v>
      </c>
      <c r="I11" s="25"/>
      <c r="J11" s="26" t="s">
        <v>64</v>
      </c>
      <c r="K11" s="1" t="s">
        <v>114</v>
      </c>
    </row>
    <row r="12" spans="1:11" ht="30" customHeight="1" thickTop="1">
      <c r="A12" s="248" t="s">
        <v>71</v>
      </c>
      <c r="B12" s="249"/>
      <c r="C12" s="249"/>
      <c r="D12" s="249"/>
      <c r="E12" s="249"/>
      <c r="F12" s="249"/>
      <c r="G12" s="249"/>
      <c r="H12" s="249"/>
      <c r="I12" s="249"/>
      <c r="J12" s="250"/>
    </row>
    <row r="13" spans="1:11" ht="30" customHeight="1">
      <c r="A13" s="251" t="s">
        <v>94</v>
      </c>
      <c r="B13" s="252"/>
      <c r="C13" s="252"/>
      <c r="D13" s="252"/>
      <c r="E13" s="252"/>
      <c r="F13" s="252"/>
      <c r="G13" s="252"/>
      <c r="H13" s="253"/>
      <c r="I13" s="237" t="s">
        <v>96</v>
      </c>
      <c r="J13" s="238"/>
    </row>
    <row r="14" spans="1:11" ht="30" customHeight="1">
      <c r="A14" s="254" t="s">
        <v>95</v>
      </c>
      <c r="B14" s="255"/>
      <c r="C14" s="255"/>
      <c r="D14" s="255"/>
      <c r="E14" s="255"/>
      <c r="F14" s="255"/>
      <c r="G14" s="255"/>
      <c r="H14" s="255"/>
      <c r="I14" s="255"/>
      <c r="J14" s="256"/>
    </row>
    <row r="15" spans="1:11" ht="30" customHeight="1">
      <c r="A15" s="239"/>
      <c r="B15" s="240"/>
      <c r="C15" s="240"/>
      <c r="D15" s="240"/>
      <c r="E15" s="240"/>
      <c r="F15" s="240"/>
      <c r="G15" s="240"/>
      <c r="H15" s="240"/>
      <c r="I15" s="240"/>
      <c r="J15" s="241"/>
    </row>
    <row r="16" spans="1:11" ht="30" customHeight="1">
      <c r="A16" s="239"/>
      <c r="B16" s="240"/>
      <c r="C16" s="240"/>
      <c r="D16" s="240"/>
      <c r="E16" s="240"/>
      <c r="F16" s="240"/>
      <c r="G16" s="240"/>
      <c r="H16" s="240"/>
      <c r="I16" s="240"/>
      <c r="J16" s="241"/>
    </row>
    <row r="17" spans="1:11" ht="30" customHeight="1">
      <c r="A17" s="239"/>
      <c r="B17" s="240"/>
      <c r="C17" s="240"/>
      <c r="D17" s="240"/>
      <c r="E17" s="240"/>
      <c r="F17" s="240"/>
      <c r="G17" s="240"/>
      <c r="H17" s="240"/>
      <c r="I17" s="240"/>
      <c r="J17" s="241"/>
    </row>
    <row r="18" spans="1:11" ht="30" customHeight="1">
      <c r="A18" s="239"/>
      <c r="B18" s="240"/>
      <c r="C18" s="240"/>
      <c r="D18" s="240"/>
      <c r="E18" s="240"/>
      <c r="F18" s="240"/>
      <c r="G18" s="240"/>
      <c r="H18" s="240"/>
      <c r="I18" s="240"/>
      <c r="J18" s="241"/>
    </row>
    <row r="19" spans="1:11" ht="30" customHeight="1">
      <c r="A19" s="242"/>
      <c r="B19" s="243"/>
      <c r="C19" s="243"/>
      <c r="D19" s="243"/>
      <c r="E19" s="243"/>
      <c r="F19" s="243"/>
      <c r="G19" s="243"/>
      <c r="H19" s="243"/>
      <c r="I19" s="243"/>
      <c r="J19" s="244"/>
    </row>
    <row r="20" spans="1:11" ht="30" customHeight="1">
      <c r="A20" s="245" t="s">
        <v>72</v>
      </c>
      <c r="B20" s="246"/>
      <c r="C20" s="246"/>
      <c r="D20" s="246"/>
      <c r="E20" s="246"/>
      <c r="F20" s="246"/>
      <c r="G20" s="246"/>
      <c r="H20" s="246"/>
      <c r="I20" s="246"/>
      <c r="J20" s="247"/>
    </row>
    <row r="21" spans="1:11" ht="30" customHeight="1">
      <c r="A21" s="37"/>
      <c r="B21" s="31" t="s">
        <v>73</v>
      </c>
      <c r="C21" s="27"/>
      <c r="D21" s="28" t="s">
        <v>64</v>
      </c>
      <c r="E21" s="31" t="s">
        <v>74</v>
      </c>
      <c r="F21" s="4"/>
      <c r="G21" s="28" t="s">
        <v>64</v>
      </c>
      <c r="H21" s="31" t="s">
        <v>75</v>
      </c>
      <c r="I21" s="29">
        <f>F21-C21</f>
        <v>0</v>
      </c>
      <c r="J21" s="30" t="s">
        <v>64</v>
      </c>
    </row>
    <row r="22" spans="1:11" ht="30" customHeight="1">
      <c r="A22" s="228"/>
      <c r="B22" s="229"/>
      <c r="C22" s="229"/>
      <c r="D22" s="229"/>
      <c r="E22" s="229"/>
      <c r="F22" s="229"/>
      <c r="G22" s="229"/>
      <c r="H22" s="229"/>
      <c r="I22" s="229"/>
      <c r="J22" s="230"/>
    </row>
    <row r="23" spans="1:11" ht="30" customHeight="1">
      <c r="A23" s="231"/>
      <c r="B23" s="229"/>
      <c r="C23" s="229"/>
      <c r="D23" s="229"/>
      <c r="E23" s="229"/>
      <c r="F23" s="229"/>
      <c r="G23" s="229"/>
      <c r="H23" s="229"/>
      <c r="I23" s="229"/>
      <c r="J23" s="230"/>
    </row>
    <row r="24" spans="1:11" ht="30" customHeight="1">
      <c r="A24" s="231"/>
      <c r="B24" s="229"/>
      <c r="C24" s="229"/>
      <c r="D24" s="229"/>
      <c r="E24" s="229"/>
      <c r="F24" s="229"/>
      <c r="G24" s="229"/>
      <c r="H24" s="229"/>
      <c r="I24" s="229"/>
      <c r="J24" s="230"/>
    </row>
    <row r="25" spans="1:11" ht="30" customHeight="1">
      <c r="A25" s="231"/>
      <c r="B25" s="229"/>
      <c r="C25" s="229"/>
      <c r="D25" s="229"/>
      <c r="E25" s="229"/>
      <c r="F25" s="229"/>
      <c r="G25" s="229"/>
      <c r="H25" s="229"/>
      <c r="I25" s="229"/>
      <c r="J25" s="230"/>
    </row>
    <row r="26" spans="1:11" ht="30" customHeight="1" thickBot="1">
      <c r="A26" s="232"/>
      <c r="B26" s="233"/>
      <c r="C26" s="233"/>
      <c r="D26" s="233"/>
      <c r="E26" s="233"/>
      <c r="F26" s="233"/>
      <c r="G26" s="233"/>
      <c r="H26" s="233"/>
      <c r="I26" s="233"/>
      <c r="J26" s="234"/>
    </row>
    <row r="27" spans="1:11" ht="30" customHeight="1">
      <c r="G27" s="117"/>
      <c r="H27" s="117"/>
      <c r="J27" s="35" t="str">
        <f>J1</f>
        <v>様式１０－３（空調）</v>
      </c>
    </row>
    <row r="28" spans="1:11" ht="30" customHeight="1">
      <c r="A28" s="203" t="s">
        <v>106</v>
      </c>
      <c r="B28" s="203"/>
      <c r="C28" s="203"/>
      <c r="D28" s="203"/>
      <c r="E28" s="203"/>
      <c r="F28" s="203"/>
      <c r="G28" s="203"/>
      <c r="H28" s="203"/>
      <c r="I28" s="203"/>
      <c r="J28" s="203"/>
    </row>
    <row r="29" spans="1:11" ht="30" customHeight="1" thickBot="1">
      <c r="H29" s="31"/>
      <c r="I29" s="213"/>
      <c r="J29" s="213"/>
    </row>
    <row r="30" spans="1:11" ht="30" customHeight="1">
      <c r="A30" s="126" t="s">
        <v>58</v>
      </c>
      <c r="B30" s="214" t="str">
        <f>IF(INDEX('10-1'!$F$7,1,1)=0,"",INDEX('10-1'!$F$7,1,1))</f>
        <v/>
      </c>
      <c r="C30" s="215"/>
      <c r="D30" s="215"/>
      <c r="E30" s="216"/>
      <c r="F30" s="128" t="s">
        <v>59</v>
      </c>
      <c r="G30" s="217" t="str">
        <f>IF(INDEX('10-1'!$H$7,1,1)=0,"",INDEX('10-1'!$H$7,1,1))</f>
        <v/>
      </c>
      <c r="H30" s="218"/>
      <c r="I30" s="218"/>
      <c r="J30" s="219"/>
    </row>
    <row r="31" spans="1:11" ht="30" customHeight="1">
      <c r="A31" s="127" t="s">
        <v>7</v>
      </c>
      <c r="B31" s="220" t="str">
        <f>IF(INDEX('10-1'!$B$16,1,1)=0,"",INDEX('10-1'!$B$16,1,1))</f>
        <v/>
      </c>
      <c r="C31" s="221"/>
      <c r="D31" s="221"/>
      <c r="E31" s="222"/>
      <c r="F31" s="223" t="s">
        <v>60</v>
      </c>
      <c r="G31" s="224"/>
      <c r="H31" s="225" t="s">
        <v>96</v>
      </c>
      <c r="I31" s="226"/>
      <c r="J31" s="227"/>
    </row>
    <row r="32" spans="1:11" ht="30" customHeight="1">
      <c r="A32" s="127" t="s">
        <v>61</v>
      </c>
      <c r="B32" s="36" t="s">
        <v>62</v>
      </c>
      <c r="C32" s="235"/>
      <c r="D32" s="235"/>
      <c r="E32" s="235"/>
      <c r="F32" s="235"/>
      <c r="G32" s="236"/>
      <c r="H32" s="36" t="s">
        <v>63</v>
      </c>
      <c r="I32" s="22"/>
      <c r="J32" s="23" t="s">
        <v>64</v>
      </c>
      <c r="K32" s="125" t="s">
        <v>113</v>
      </c>
    </row>
    <row r="33" spans="1:11" ht="30" customHeight="1">
      <c r="A33" s="127" t="s">
        <v>65</v>
      </c>
      <c r="B33" s="36" t="s">
        <v>62</v>
      </c>
      <c r="C33" s="235"/>
      <c r="D33" s="235"/>
      <c r="E33" s="235"/>
      <c r="F33" s="235"/>
      <c r="G33" s="236"/>
      <c r="H33" s="36" t="s">
        <v>66</v>
      </c>
      <c r="I33" s="22"/>
      <c r="J33" s="23" t="s">
        <v>64</v>
      </c>
      <c r="K33" s="1" t="s">
        <v>114</v>
      </c>
    </row>
    <row r="34" spans="1:11" ht="30" customHeight="1">
      <c r="A34" s="127" t="s">
        <v>67</v>
      </c>
      <c r="B34" s="36" t="s">
        <v>62</v>
      </c>
      <c r="C34" s="235"/>
      <c r="D34" s="235"/>
      <c r="E34" s="235"/>
      <c r="F34" s="235"/>
      <c r="G34" s="236"/>
      <c r="H34" s="36" t="s">
        <v>66</v>
      </c>
      <c r="I34" s="22"/>
      <c r="J34" s="23" t="s">
        <v>64</v>
      </c>
      <c r="K34" s="1" t="s">
        <v>114</v>
      </c>
    </row>
    <row r="35" spans="1:11" ht="30" customHeight="1">
      <c r="A35" s="127" t="s">
        <v>68</v>
      </c>
      <c r="B35" s="36" t="s">
        <v>62</v>
      </c>
      <c r="C35" s="235"/>
      <c r="D35" s="235"/>
      <c r="E35" s="235"/>
      <c r="F35" s="235"/>
      <c r="G35" s="236"/>
      <c r="H35" s="36" t="s">
        <v>66</v>
      </c>
      <c r="I35" s="22"/>
      <c r="J35" s="23" t="s">
        <v>64</v>
      </c>
      <c r="K35" s="1" t="s">
        <v>114</v>
      </c>
    </row>
    <row r="36" spans="1:11" ht="30" customHeight="1">
      <c r="A36" s="127" t="s">
        <v>69</v>
      </c>
      <c r="B36" s="36" t="s">
        <v>62</v>
      </c>
      <c r="C36" s="235"/>
      <c r="D36" s="235"/>
      <c r="E36" s="235"/>
      <c r="F36" s="235"/>
      <c r="G36" s="236"/>
      <c r="H36" s="36" t="s">
        <v>66</v>
      </c>
      <c r="I36" s="22"/>
      <c r="J36" s="23" t="s">
        <v>64</v>
      </c>
      <c r="K36" s="1" t="s">
        <v>114</v>
      </c>
    </row>
    <row r="37" spans="1:11" ht="30" customHeight="1" thickBot="1">
      <c r="A37" s="127" t="s">
        <v>70</v>
      </c>
      <c r="B37" s="24" t="s">
        <v>62</v>
      </c>
      <c r="C37" s="235"/>
      <c r="D37" s="235"/>
      <c r="E37" s="235"/>
      <c r="F37" s="235"/>
      <c r="G37" s="236"/>
      <c r="H37" s="24" t="s">
        <v>66</v>
      </c>
      <c r="I37" s="25"/>
      <c r="J37" s="26" t="s">
        <v>64</v>
      </c>
      <c r="K37" s="1" t="s">
        <v>114</v>
      </c>
    </row>
    <row r="38" spans="1:11" ht="30" customHeight="1" thickTop="1">
      <c r="A38" s="248" t="s">
        <v>71</v>
      </c>
      <c r="B38" s="249"/>
      <c r="C38" s="249"/>
      <c r="D38" s="249"/>
      <c r="E38" s="249"/>
      <c r="F38" s="249"/>
      <c r="G38" s="249"/>
      <c r="H38" s="249"/>
      <c r="I38" s="249"/>
      <c r="J38" s="250"/>
    </row>
    <row r="39" spans="1:11" ht="30" customHeight="1">
      <c r="A39" s="251" t="s">
        <v>94</v>
      </c>
      <c r="B39" s="252"/>
      <c r="C39" s="252"/>
      <c r="D39" s="252"/>
      <c r="E39" s="252"/>
      <c r="F39" s="252"/>
      <c r="G39" s="252"/>
      <c r="H39" s="253"/>
      <c r="I39" s="237" t="s">
        <v>96</v>
      </c>
      <c r="J39" s="238"/>
    </row>
    <row r="40" spans="1:11" ht="30" customHeight="1">
      <c r="A40" s="254" t="s">
        <v>95</v>
      </c>
      <c r="B40" s="255"/>
      <c r="C40" s="255"/>
      <c r="D40" s="255"/>
      <c r="E40" s="255"/>
      <c r="F40" s="255"/>
      <c r="G40" s="255"/>
      <c r="H40" s="255"/>
      <c r="I40" s="255"/>
      <c r="J40" s="256"/>
    </row>
    <row r="41" spans="1:11" ht="30" customHeight="1">
      <c r="A41" s="239"/>
      <c r="B41" s="240"/>
      <c r="C41" s="240"/>
      <c r="D41" s="240"/>
      <c r="E41" s="240"/>
      <c r="F41" s="240"/>
      <c r="G41" s="240"/>
      <c r="H41" s="240"/>
      <c r="I41" s="240"/>
      <c r="J41" s="241"/>
    </row>
    <row r="42" spans="1:11" ht="30" customHeight="1">
      <c r="A42" s="239"/>
      <c r="B42" s="240"/>
      <c r="C42" s="240"/>
      <c r="D42" s="240"/>
      <c r="E42" s="240"/>
      <c r="F42" s="240"/>
      <c r="G42" s="240"/>
      <c r="H42" s="240"/>
      <c r="I42" s="240"/>
      <c r="J42" s="241"/>
    </row>
    <row r="43" spans="1:11" ht="30" customHeight="1">
      <c r="A43" s="239"/>
      <c r="B43" s="240"/>
      <c r="C43" s="240"/>
      <c r="D43" s="240"/>
      <c r="E43" s="240"/>
      <c r="F43" s="240"/>
      <c r="G43" s="240"/>
      <c r="H43" s="240"/>
      <c r="I43" s="240"/>
      <c r="J43" s="241"/>
    </row>
    <row r="44" spans="1:11" ht="30" customHeight="1">
      <c r="A44" s="239"/>
      <c r="B44" s="240"/>
      <c r="C44" s="240"/>
      <c r="D44" s="240"/>
      <c r="E44" s="240"/>
      <c r="F44" s="240"/>
      <c r="G44" s="240"/>
      <c r="H44" s="240"/>
      <c r="I44" s="240"/>
      <c r="J44" s="241"/>
    </row>
    <row r="45" spans="1:11" ht="30" customHeight="1">
      <c r="A45" s="242"/>
      <c r="B45" s="243"/>
      <c r="C45" s="243"/>
      <c r="D45" s="243"/>
      <c r="E45" s="243"/>
      <c r="F45" s="243"/>
      <c r="G45" s="243"/>
      <c r="H45" s="243"/>
      <c r="I45" s="243"/>
      <c r="J45" s="244"/>
    </row>
    <row r="46" spans="1:11" ht="30" customHeight="1">
      <c r="A46" s="245" t="s">
        <v>72</v>
      </c>
      <c r="B46" s="246"/>
      <c r="C46" s="246"/>
      <c r="D46" s="246"/>
      <c r="E46" s="246"/>
      <c r="F46" s="246"/>
      <c r="G46" s="246"/>
      <c r="H46" s="246"/>
      <c r="I46" s="246"/>
      <c r="J46" s="247"/>
    </row>
    <row r="47" spans="1:11" ht="30" customHeight="1">
      <c r="A47" s="37"/>
      <c r="B47" s="31" t="s">
        <v>73</v>
      </c>
      <c r="C47" s="27"/>
      <c r="D47" s="28" t="s">
        <v>64</v>
      </c>
      <c r="E47" s="31" t="s">
        <v>74</v>
      </c>
      <c r="F47" s="4"/>
      <c r="G47" s="28" t="s">
        <v>64</v>
      </c>
      <c r="H47" s="31" t="s">
        <v>75</v>
      </c>
      <c r="I47" s="29">
        <f>F47-C47</f>
        <v>0</v>
      </c>
      <c r="J47" s="30" t="s">
        <v>64</v>
      </c>
    </row>
    <row r="48" spans="1:11" ht="30" customHeight="1">
      <c r="A48" s="228"/>
      <c r="B48" s="229"/>
      <c r="C48" s="229"/>
      <c r="D48" s="229"/>
      <c r="E48" s="229"/>
      <c r="F48" s="229"/>
      <c r="G48" s="229"/>
      <c r="H48" s="229"/>
      <c r="I48" s="229"/>
      <c r="J48" s="230"/>
    </row>
    <row r="49" spans="1:11" ht="30" customHeight="1">
      <c r="A49" s="231"/>
      <c r="B49" s="229"/>
      <c r="C49" s="229"/>
      <c r="D49" s="229"/>
      <c r="E49" s="229"/>
      <c r="F49" s="229"/>
      <c r="G49" s="229"/>
      <c r="H49" s="229"/>
      <c r="I49" s="229"/>
      <c r="J49" s="230"/>
    </row>
    <row r="50" spans="1:11" ht="30" customHeight="1">
      <c r="A50" s="231"/>
      <c r="B50" s="229"/>
      <c r="C50" s="229"/>
      <c r="D50" s="229"/>
      <c r="E50" s="229"/>
      <c r="F50" s="229"/>
      <c r="G50" s="229"/>
      <c r="H50" s="229"/>
      <c r="I50" s="229"/>
      <c r="J50" s="230"/>
    </row>
    <row r="51" spans="1:11" ht="30" customHeight="1">
      <c r="A51" s="231"/>
      <c r="B51" s="229"/>
      <c r="C51" s="229"/>
      <c r="D51" s="229"/>
      <c r="E51" s="229"/>
      <c r="F51" s="229"/>
      <c r="G51" s="229"/>
      <c r="H51" s="229"/>
      <c r="I51" s="229"/>
      <c r="J51" s="230"/>
    </row>
    <row r="52" spans="1:11" ht="30" customHeight="1" thickBot="1">
      <c r="A52" s="232"/>
      <c r="B52" s="233"/>
      <c r="C52" s="233"/>
      <c r="D52" s="233"/>
      <c r="E52" s="233"/>
      <c r="F52" s="233"/>
      <c r="G52" s="233"/>
      <c r="H52" s="233"/>
      <c r="I52" s="233"/>
      <c r="J52" s="234"/>
    </row>
    <row r="53" spans="1:11" ht="30" customHeight="1">
      <c r="G53" s="117"/>
      <c r="H53" s="117"/>
      <c r="J53" s="35" t="str">
        <f>J27</f>
        <v>様式１０－３（空調）</v>
      </c>
    </row>
    <row r="54" spans="1:11" ht="30" customHeight="1">
      <c r="A54" s="203" t="s">
        <v>109</v>
      </c>
      <c r="B54" s="203"/>
      <c r="C54" s="203"/>
      <c r="D54" s="203"/>
      <c r="E54" s="203"/>
      <c r="F54" s="203"/>
      <c r="G54" s="203"/>
      <c r="H54" s="203"/>
      <c r="I54" s="203"/>
      <c r="J54" s="203"/>
    </row>
    <row r="55" spans="1:11" ht="30" customHeight="1" thickBot="1">
      <c r="H55" s="31"/>
      <c r="I55" s="213"/>
      <c r="J55" s="213"/>
    </row>
    <row r="56" spans="1:11" ht="30" customHeight="1">
      <c r="A56" s="126" t="s">
        <v>58</v>
      </c>
      <c r="B56" s="214" t="str">
        <f>IF(INDEX('10-1'!$F$7,1,1)=0,"",INDEX('10-1'!$F$7,1,1))</f>
        <v/>
      </c>
      <c r="C56" s="215"/>
      <c r="D56" s="215"/>
      <c r="E56" s="216"/>
      <c r="F56" s="128" t="s">
        <v>59</v>
      </c>
      <c r="G56" s="217" t="str">
        <f>IF(INDEX('10-1'!$H$7,1,1)=0,"",INDEX('10-1'!$H$7,1,1))</f>
        <v/>
      </c>
      <c r="H56" s="218"/>
      <c r="I56" s="218"/>
      <c r="J56" s="219"/>
    </row>
    <row r="57" spans="1:11" ht="30" customHeight="1">
      <c r="A57" s="127" t="s">
        <v>7</v>
      </c>
      <c r="B57" s="220" t="str">
        <f>IF(INDEX('10-1'!$B$16,1,1)=0,"",INDEX('10-1'!$B$16,1,1))</f>
        <v/>
      </c>
      <c r="C57" s="221"/>
      <c r="D57" s="221"/>
      <c r="E57" s="222"/>
      <c r="F57" s="223" t="s">
        <v>60</v>
      </c>
      <c r="G57" s="224"/>
      <c r="H57" s="225" t="s">
        <v>96</v>
      </c>
      <c r="I57" s="226"/>
      <c r="J57" s="227"/>
    </row>
    <row r="58" spans="1:11" ht="30" customHeight="1">
      <c r="A58" s="127" t="s">
        <v>61</v>
      </c>
      <c r="B58" s="36" t="s">
        <v>62</v>
      </c>
      <c r="C58" s="235"/>
      <c r="D58" s="235"/>
      <c r="E58" s="235"/>
      <c r="F58" s="235"/>
      <c r="G58" s="236"/>
      <c r="H58" s="36" t="s">
        <v>63</v>
      </c>
      <c r="I58" s="22"/>
      <c r="J58" s="23" t="s">
        <v>64</v>
      </c>
      <c r="K58" s="125" t="s">
        <v>113</v>
      </c>
    </row>
    <row r="59" spans="1:11" ht="30" customHeight="1">
      <c r="A59" s="127" t="s">
        <v>65</v>
      </c>
      <c r="B59" s="36" t="s">
        <v>62</v>
      </c>
      <c r="C59" s="235"/>
      <c r="D59" s="235"/>
      <c r="E59" s="235"/>
      <c r="F59" s="235"/>
      <c r="G59" s="236"/>
      <c r="H59" s="36" t="s">
        <v>66</v>
      </c>
      <c r="I59" s="22"/>
      <c r="J59" s="23" t="s">
        <v>64</v>
      </c>
      <c r="K59" s="1" t="s">
        <v>114</v>
      </c>
    </row>
    <row r="60" spans="1:11" ht="30" customHeight="1">
      <c r="A60" s="127" t="s">
        <v>67</v>
      </c>
      <c r="B60" s="36" t="s">
        <v>62</v>
      </c>
      <c r="C60" s="235"/>
      <c r="D60" s="235"/>
      <c r="E60" s="235"/>
      <c r="F60" s="235"/>
      <c r="G60" s="236"/>
      <c r="H60" s="36" t="s">
        <v>66</v>
      </c>
      <c r="I60" s="22"/>
      <c r="J60" s="23" t="s">
        <v>64</v>
      </c>
      <c r="K60" s="1" t="s">
        <v>114</v>
      </c>
    </row>
    <row r="61" spans="1:11" ht="30" customHeight="1">
      <c r="A61" s="127" t="s">
        <v>68</v>
      </c>
      <c r="B61" s="36" t="s">
        <v>62</v>
      </c>
      <c r="C61" s="235"/>
      <c r="D61" s="235"/>
      <c r="E61" s="235"/>
      <c r="F61" s="235"/>
      <c r="G61" s="236"/>
      <c r="H61" s="36" t="s">
        <v>66</v>
      </c>
      <c r="I61" s="22"/>
      <c r="J61" s="23" t="s">
        <v>64</v>
      </c>
      <c r="K61" s="1" t="s">
        <v>114</v>
      </c>
    </row>
    <row r="62" spans="1:11" ht="30" customHeight="1">
      <c r="A62" s="127" t="s">
        <v>69</v>
      </c>
      <c r="B62" s="36" t="s">
        <v>62</v>
      </c>
      <c r="C62" s="235"/>
      <c r="D62" s="235"/>
      <c r="E62" s="235"/>
      <c r="F62" s="235"/>
      <c r="G62" s="236"/>
      <c r="H62" s="36" t="s">
        <v>66</v>
      </c>
      <c r="I62" s="22"/>
      <c r="J62" s="23" t="s">
        <v>64</v>
      </c>
      <c r="K62" s="1" t="s">
        <v>114</v>
      </c>
    </row>
    <row r="63" spans="1:11" ht="30" customHeight="1" thickBot="1">
      <c r="A63" s="127" t="s">
        <v>70</v>
      </c>
      <c r="B63" s="24" t="s">
        <v>62</v>
      </c>
      <c r="C63" s="235"/>
      <c r="D63" s="235"/>
      <c r="E63" s="235"/>
      <c r="F63" s="235"/>
      <c r="G63" s="236"/>
      <c r="H63" s="24" t="s">
        <v>66</v>
      </c>
      <c r="I63" s="25"/>
      <c r="J63" s="26" t="s">
        <v>64</v>
      </c>
      <c r="K63" s="1" t="s">
        <v>114</v>
      </c>
    </row>
    <row r="64" spans="1:11" ht="30" customHeight="1" thickTop="1">
      <c r="A64" s="248" t="s">
        <v>71</v>
      </c>
      <c r="B64" s="249"/>
      <c r="C64" s="249"/>
      <c r="D64" s="249"/>
      <c r="E64" s="249"/>
      <c r="F64" s="249"/>
      <c r="G64" s="249"/>
      <c r="H64" s="249"/>
      <c r="I64" s="249"/>
      <c r="J64" s="250"/>
    </row>
    <row r="65" spans="1:10" ht="30" customHeight="1">
      <c r="A65" s="251" t="s">
        <v>94</v>
      </c>
      <c r="B65" s="252"/>
      <c r="C65" s="252"/>
      <c r="D65" s="252"/>
      <c r="E65" s="252"/>
      <c r="F65" s="252"/>
      <c r="G65" s="252"/>
      <c r="H65" s="253"/>
      <c r="I65" s="237" t="s">
        <v>96</v>
      </c>
      <c r="J65" s="238"/>
    </row>
    <row r="66" spans="1:10" ht="30" customHeight="1">
      <c r="A66" s="254" t="s">
        <v>95</v>
      </c>
      <c r="B66" s="255"/>
      <c r="C66" s="255"/>
      <c r="D66" s="255"/>
      <c r="E66" s="255"/>
      <c r="F66" s="255"/>
      <c r="G66" s="255"/>
      <c r="H66" s="255"/>
      <c r="I66" s="255"/>
      <c r="J66" s="256"/>
    </row>
    <row r="67" spans="1:10" ht="30" customHeight="1">
      <c r="A67" s="239"/>
      <c r="B67" s="240"/>
      <c r="C67" s="240"/>
      <c r="D67" s="240"/>
      <c r="E67" s="240"/>
      <c r="F67" s="240"/>
      <c r="G67" s="240"/>
      <c r="H67" s="240"/>
      <c r="I67" s="240"/>
      <c r="J67" s="241"/>
    </row>
    <row r="68" spans="1:10" ht="30" customHeight="1">
      <c r="A68" s="239"/>
      <c r="B68" s="240"/>
      <c r="C68" s="240"/>
      <c r="D68" s="240"/>
      <c r="E68" s="240"/>
      <c r="F68" s="240"/>
      <c r="G68" s="240"/>
      <c r="H68" s="240"/>
      <c r="I68" s="240"/>
      <c r="J68" s="241"/>
    </row>
    <row r="69" spans="1:10" ht="30" customHeight="1">
      <c r="A69" s="239"/>
      <c r="B69" s="240"/>
      <c r="C69" s="240"/>
      <c r="D69" s="240"/>
      <c r="E69" s="240"/>
      <c r="F69" s="240"/>
      <c r="G69" s="240"/>
      <c r="H69" s="240"/>
      <c r="I69" s="240"/>
      <c r="J69" s="241"/>
    </row>
    <row r="70" spans="1:10" ht="30" customHeight="1">
      <c r="A70" s="239"/>
      <c r="B70" s="240"/>
      <c r="C70" s="240"/>
      <c r="D70" s="240"/>
      <c r="E70" s="240"/>
      <c r="F70" s="240"/>
      <c r="G70" s="240"/>
      <c r="H70" s="240"/>
      <c r="I70" s="240"/>
      <c r="J70" s="241"/>
    </row>
    <row r="71" spans="1:10" ht="30" customHeight="1">
      <c r="A71" s="242"/>
      <c r="B71" s="243"/>
      <c r="C71" s="243"/>
      <c r="D71" s="243"/>
      <c r="E71" s="243"/>
      <c r="F71" s="243"/>
      <c r="G71" s="243"/>
      <c r="H71" s="243"/>
      <c r="I71" s="243"/>
      <c r="J71" s="244"/>
    </row>
    <row r="72" spans="1:10" ht="30" customHeight="1">
      <c r="A72" s="245" t="s">
        <v>72</v>
      </c>
      <c r="B72" s="246"/>
      <c r="C72" s="246"/>
      <c r="D72" s="246"/>
      <c r="E72" s="246"/>
      <c r="F72" s="246"/>
      <c r="G72" s="246"/>
      <c r="H72" s="246"/>
      <c r="I72" s="246"/>
      <c r="J72" s="247"/>
    </row>
    <row r="73" spans="1:10" ht="30" customHeight="1">
      <c r="A73" s="37"/>
      <c r="B73" s="31" t="s">
        <v>73</v>
      </c>
      <c r="C73" s="27"/>
      <c r="D73" s="28" t="s">
        <v>64</v>
      </c>
      <c r="E73" s="31" t="s">
        <v>74</v>
      </c>
      <c r="F73" s="4"/>
      <c r="G73" s="28" t="s">
        <v>64</v>
      </c>
      <c r="H73" s="31" t="s">
        <v>75</v>
      </c>
      <c r="I73" s="29">
        <f>F73-C73</f>
        <v>0</v>
      </c>
      <c r="J73" s="30" t="s">
        <v>64</v>
      </c>
    </row>
    <row r="74" spans="1:10" ht="30" customHeight="1">
      <c r="A74" s="228"/>
      <c r="B74" s="229"/>
      <c r="C74" s="229"/>
      <c r="D74" s="229"/>
      <c r="E74" s="229"/>
      <c r="F74" s="229"/>
      <c r="G74" s="229"/>
      <c r="H74" s="229"/>
      <c r="I74" s="229"/>
      <c r="J74" s="230"/>
    </row>
    <row r="75" spans="1:10" ht="30" customHeight="1">
      <c r="A75" s="231"/>
      <c r="B75" s="229"/>
      <c r="C75" s="229"/>
      <c r="D75" s="229"/>
      <c r="E75" s="229"/>
      <c r="F75" s="229"/>
      <c r="G75" s="229"/>
      <c r="H75" s="229"/>
      <c r="I75" s="229"/>
      <c r="J75" s="230"/>
    </row>
    <row r="76" spans="1:10" ht="30" customHeight="1">
      <c r="A76" s="231"/>
      <c r="B76" s="229"/>
      <c r="C76" s="229"/>
      <c r="D76" s="229"/>
      <c r="E76" s="229"/>
      <c r="F76" s="229"/>
      <c r="G76" s="229"/>
      <c r="H76" s="229"/>
      <c r="I76" s="229"/>
      <c r="J76" s="230"/>
    </row>
    <row r="77" spans="1:10" ht="30" customHeight="1">
      <c r="A77" s="231"/>
      <c r="B77" s="229"/>
      <c r="C77" s="229"/>
      <c r="D77" s="229"/>
      <c r="E77" s="229"/>
      <c r="F77" s="229"/>
      <c r="G77" s="229"/>
      <c r="H77" s="229"/>
      <c r="I77" s="229"/>
      <c r="J77" s="230"/>
    </row>
    <row r="78" spans="1:10" ht="30" customHeight="1" thickBot="1">
      <c r="A78" s="232"/>
      <c r="B78" s="233"/>
      <c r="C78" s="233"/>
      <c r="D78" s="233"/>
      <c r="E78" s="233"/>
      <c r="F78" s="233"/>
      <c r="G78" s="233"/>
      <c r="H78" s="233"/>
      <c r="I78" s="233"/>
      <c r="J78" s="234"/>
    </row>
    <row r="79" spans="1:10" ht="30" customHeight="1">
      <c r="G79" s="117"/>
      <c r="H79" s="117"/>
      <c r="J79" s="35" t="str">
        <f>J53</f>
        <v>様式１０－３（空調）</v>
      </c>
    </row>
    <row r="80" spans="1:10" ht="30" customHeight="1">
      <c r="A80" s="203" t="s">
        <v>108</v>
      </c>
      <c r="B80" s="203"/>
      <c r="C80" s="203"/>
      <c r="D80" s="203"/>
      <c r="E80" s="203"/>
      <c r="F80" s="203"/>
      <c r="G80" s="203"/>
      <c r="H80" s="203"/>
      <c r="I80" s="203"/>
      <c r="J80" s="203"/>
    </row>
    <row r="81" spans="1:11" ht="30" customHeight="1" thickBot="1">
      <c r="H81" s="31"/>
      <c r="I81" s="213"/>
      <c r="J81" s="213"/>
    </row>
    <row r="82" spans="1:11" ht="30" customHeight="1">
      <c r="A82" s="126" t="s">
        <v>58</v>
      </c>
      <c r="B82" s="214" t="str">
        <f>IF(INDEX('10-1'!$F$7,1,1)=0,"",INDEX('10-1'!$F$7,1,1))</f>
        <v/>
      </c>
      <c r="C82" s="215"/>
      <c r="D82" s="215"/>
      <c r="E82" s="216"/>
      <c r="F82" s="128" t="s">
        <v>59</v>
      </c>
      <c r="G82" s="217" t="str">
        <f>IF(INDEX('10-1'!$H$7,1,1)=0,"",INDEX('10-1'!$H$7,1,1))</f>
        <v/>
      </c>
      <c r="H82" s="218"/>
      <c r="I82" s="218"/>
      <c r="J82" s="219"/>
    </row>
    <row r="83" spans="1:11" ht="30" customHeight="1">
      <c r="A83" s="127" t="s">
        <v>7</v>
      </c>
      <c r="B83" s="220" t="str">
        <f>IF(INDEX('10-1'!$B$16,1,1)=0,"",INDEX('10-1'!$B$16,1,1))</f>
        <v/>
      </c>
      <c r="C83" s="221"/>
      <c r="D83" s="221"/>
      <c r="E83" s="222"/>
      <c r="F83" s="223" t="s">
        <v>60</v>
      </c>
      <c r="G83" s="224"/>
      <c r="H83" s="225" t="s">
        <v>96</v>
      </c>
      <c r="I83" s="226"/>
      <c r="J83" s="227"/>
    </row>
    <row r="84" spans="1:11" ht="30" customHeight="1">
      <c r="A84" s="127" t="s">
        <v>61</v>
      </c>
      <c r="B84" s="36" t="s">
        <v>62</v>
      </c>
      <c r="C84" s="235"/>
      <c r="D84" s="235"/>
      <c r="E84" s="235"/>
      <c r="F84" s="235"/>
      <c r="G84" s="236"/>
      <c r="H84" s="36" t="s">
        <v>63</v>
      </c>
      <c r="I84" s="22"/>
      <c r="J84" s="23" t="s">
        <v>64</v>
      </c>
      <c r="K84" s="125" t="s">
        <v>113</v>
      </c>
    </row>
    <row r="85" spans="1:11" ht="30" customHeight="1">
      <c r="A85" s="127" t="s">
        <v>65</v>
      </c>
      <c r="B85" s="36" t="s">
        <v>62</v>
      </c>
      <c r="C85" s="235"/>
      <c r="D85" s="235"/>
      <c r="E85" s="235"/>
      <c r="F85" s="235"/>
      <c r="G85" s="236"/>
      <c r="H85" s="36" t="s">
        <v>66</v>
      </c>
      <c r="I85" s="22"/>
      <c r="J85" s="23" t="s">
        <v>64</v>
      </c>
      <c r="K85" s="1" t="s">
        <v>114</v>
      </c>
    </row>
    <row r="86" spans="1:11" ht="30" customHeight="1">
      <c r="A86" s="127" t="s">
        <v>67</v>
      </c>
      <c r="B86" s="36" t="s">
        <v>62</v>
      </c>
      <c r="C86" s="235"/>
      <c r="D86" s="235"/>
      <c r="E86" s="235"/>
      <c r="F86" s="235"/>
      <c r="G86" s="236"/>
      <c r="H86" s="36" t="s">
        <v>66</v>
      </c>
      <c r="I86" s="22"/>
      <c r="J86" s="23" t="s">
        <v>64</v>
      </c>
      <c r="K86" s="1" t="s">
        <v>114</v>
      </c>
    </row>
    <row r="87" spans="1:11" ht="30" customHeight="1">
      <c r="A87" s="127" t="s">
        <v>68</v>
      </c>
      <c r="B87" s="36" t="s">
        <v>62</v>
      </c>
      <c r="C87" s="235"/>
      <c r="D87" s="235"/>
      <c r="E87" s="235"/>
      <c r="F87" s="235"/>
      <c r="G87" s="236"/>
      <c r="H87" s="36" t="s">
        <v>66</v>
      </c>
      <c r="I87" s="22"/>
      <c r="J87" s="23" t="s">
        <v>64</v>
      </c>
      <c r="K87" s="1" t="s">
        <v>114</v>
      </c>
    </row>
    <row r="88" spans="1:11" ht="30" customHeight="1">
      <c r="A88" s="127" t="s">
        <v>69</v>
      </c>
      <c r="B88" s="36" t="s">
        <v>62</v>
      </c>
      <c r="C88" s="235"/>
      <c r="D88" s="235"/>
      <c r="E88" s="235"/>
      <c r="F88" s="235"/>
      <c r="G88" s="236"/>
      <c r="H88" s="36" t="s">
        <v>66</v>
      </c>
      <c r="I88" s="22"/>
      <c r="J88" s="23" t="s">
        <v>64</v>
      </c>
      <c r="K88" s="1" t="s">
        <v>114</v>
      </c>
    </row>
    <row r="89" spans="1:11" ht="30" customHeight="1" thickBot="1">
      <c r="A89" s="127" t="s">
        <v>70</v>
      </c>
      <c r="B89" s="24" t="s">
        <v>62</v>
      </c>
      <c r="C89" s="235"/>
      <c r="D89" s="235"/>
      <c r="E89" s="235"/>
      <c r="F89" s="235"/>
      <c r="G89" s="236"/>
      <c r="H89" s="24" t="s">
        <v>66</v>
      </c>
      <c r="I89" s="25"/>
      <c r="J89" s="26" t="s">
        <v>64</v>
      </c>
      <c r="K89" s="1" t="s">
        <v>114</v>
      </c>
    </row>
    <row r="90" spans="1:11" ht="30" customHeight="1" thickTop="1">
      <c r="A90" s="248" t="s">
        <v>71</v>
      </c>
      <c r="B90" s="249"/>
      <c r="C90" s="249"/>
      <c r="D90" s="249"/>
      <c r="E90" s="249"/>
      <c r="F90" s="249"/>
      <c r="G90" s="249"/>
      <c r="H90" s="249"/>
      <c r="I90" s="249"/>
      <c r="J90" s="250"/>
    </row>
    <row r="91" spans="1:11" ht="30" customHeight="1">
      <c r="A91" s="251" t="s">
        <v>94</v>
      </c>
      <c r="B91" s="252"/>
      <c r="C91" s="252"/>
      <c r="D91" s="252"/>
      <c r="E91" s="252"/>
      <c r="F91" s="252"/>
      <c r="G91" s="252"/>
      <c r="H91" s="253"/>
      <c r="I91" s="237" t="s">
        <v>96</v>
      </c>
      <c r="J91" s="238"/>
    </row>
    <row r="92" spans="1:11" ht="30" customHeight="1">
      <c r="A92" s="254" t="s">
        <v>95</v>
      </c>
      <c r="B92" s="255"/>
      <c r="C92" s="255"/>
      <c r="D92" s="255"/>
      <c r="E92" s="255"/>
      <c r="F92" s="255"/>
      <c r="G92" s="255"/>
      <c r="H92" s="255"/>
      <c r="I92" s="255"/>
      <c r="J92" s="256"/>
    </row>
    <row r="93" spans="1:11" ht="30" customHeight="1">
      <c r="A93" s="239"/>
      <c r="B93" s="240"/>
      <c r="C93" s="240"/>
      <c r="D93" s="240"/>
      <c r="E93" s="240"/>
      <c r="F93" s="240"/>
      <c r="G93" s="240"/>
      <c r="H93" s="240"/>
      <c r="I93" s="240"/>
      <c r="J93" s="241"/>
    </row>
    <row r="94" spans="1:11" ht="30" customHeight="1">
      <c r="A94" s="239"/>
      <c r="B94" s="240"/>
      <c r="C94" s="240"/>
      <c r="D94" s="240"/>
      <c r="E94" s="240"/>
      <c r="F94" s="240"/>
      <c r="G94" s="240"/>
      <c r="H94" s="240"/>
      <c r="I94" s="240"/>
      <c r="J94" s="241"/>
    </row>
    <row r="95" spans="1:11" ht="30" customHeight="1">
      <c r="A95" s="239"/>
      <c r="B95" s="240"/>
      <c r="C95" s="240"/>
      <c r="D95" s="240"/>
      <c r="E95" s="240"/>
      <c r="F95" s="240"/>
      <c r="G95" s="240"/>
      <c r="H95" s="240"/>
      <c r="I95" s="240"/>
      <c r="J95" s="241"/>
    </row>
    <row r="96" spans="1:11" ht="30" customHeight="1">
      <c r="A96" s="239"/>
      <c r="B96" s="240"/>
      <c r="C96" s="240"/>
      <c r="D96" s="240"/>
      <c r="E96" s="240"/>
      <c r="F96" s="240"/>
      <c r="G96" s="240"/>
      <c r="H96" s="240"/>
      <c r="I96" s="240"/>
      <c r="J96" s="241"/>
    </row>
    <row r="97" spans="1:11" ht="30" customHeight="1">
      <c r="A97" s="242"/>
      <c r="B97" s="243"/>
      <c r="C97" s="243"/>
      <c r="D97" s="243"/>
      <c r="E97" s="243"/>
      <c r="F97" s="243"/>
      <c r="G97" s="243"/>
      <c r="H97" s="243"/>
      <c r="I97" s="243"/>
      <c r="J97" s="244"/>
    </row>
    <row r="98" spans="1:11" ht="30" customHeight="1">
      <c r="A98" s="245" t="s">
        <v>72</v>
      </c>
      <c r="B98" s="246"/>
      <c r="C98" s="246"/>
      <c r="D98" s="246"/>
      <c r="E98" s="246"/>
      <c r="F98" s="246"/>
      <c r="G98" s="246"/>
      <c r="H98" s="246"/>
      <c r="I98" s="246"/>
      <c r="J98" s="247"/>
    </row>
    <row r="99" spans="1:11" ht="30" customHeight="1">
      <c r="A99" s="37"/>
      <c r="B99" s="31" t="s">
        <v>73</v>
      </c>
      <c r="C99" s="27"/>
      <c r="D99" s="28" t="s">
        <v>64</v>
      </c>
      <c r="E99" s="31" t="s">
        <v>74</v>
      </c>
      <c r="F99" s="4"/>
      <c r="G99" s="28" t="s">
        <v>64</v>
      </c>
      <c r="H99" s="31" t="s">
        <v>75</v>
      </c>
      <c r="I99" s="29">
        <f>F99-C99</f>
        <v>0</v>
      </c>
      <c r="J99" s="30" t="s">
        <v>64</v>
      </c>
    </row>
    <row r="100" spans="1:11" ht="30" customHeight="1">
      <c r="A100" s="228"/>
      <c r="B100" s="229"/>
      <c r="C100" s="229"/>
      <c r="D100" s="229"/>
      <c r="E100" s="229"/>
      <c r="F100" s="229"/>
      <c r="G100" s="229"/>
      <c r="H100" s="229"/>
      <c r="I100" s="229"/>
      <c r="J100" s="230"/>
    </row>
    <row r="101" spans="1:11" ht="30" customHeight="1">
      <c r="A101" s="231"/>
      <c r="B101" s="229"/>
      <c r="C101" s="229"/>
      <c r="D101" s="229"/>
      <c r="E101" s="229"/>
      <c r="F101" s="229"/>
      <c r="G101" s="229"/>
      <c r="H101" s="229"/>
      <c r="I101" s="229"/>
      <c r="J101" s="230"/>
    </row>
    <row r="102" spans="1:11" ht="30" customHeight="1">
      <c r="A102" s="231"/>
      <c r="B102" s="229"/>
      <c r="C102" s="229"/>
      <c r="D102" s="229"/>
      <c r="E102" s="229"/>
      <c r="F102" s="229"/>
      <c r="G102" s="229"/>
      <c r="H102" s="229"/>
      <c r="I102" s="229"/>
      <c r="J102" s="230"/>
    </row>
    <row r="103" spans="1:11" ht="30" customHeight="1">
      <c r="A103" s="231"/>
      <c r="B103" s="229"/>
      <c r="C103" s="229"/>
      <c r="D103" s="229"/>
      <c r="E103" s="229"/>
      <c r="F103" s="229"/>
      <c r="G103" s="229"/>
      <c r="H103" s="229"/>
      <c r="I103" s="229"/>
      <c r="J103" s="230"/>
    </row>
    <row r="104" spans="1:11" ht="30" customHeight="1" thickBot="1">
      <c r="A104" s="232"/>
      <c r="B104" s="233"/>
      <c r="C104" s="233"/>
      <c r="D104" s="233"/>
      <c r="E104" s="233"/>
      <c r="F104" s="233"/>
      <c r="G104" s="233"/>
      <c r="H104" s="233"/>
      <c r="I104" s="233"/>
      <c r="J104" s="234"/>
    </row>
    <row r="105" spans="1:11" ht="30" customHeight="1">
      <c r="G105" s="117"/>
      <c r="H105" s="117"/>
      <c r="J105" s="35" t="str">
        <f>J79</f>
        <v>様式１０－３（空調）</v>
      </c>
    </row>
    <row r="106" spans="1:11" ht="30" customHeight="1">
      <c r="A106" s="203" t="s">
        <v>107</v>
      </c>
      <c r="B106" s="203"/>
      <c r="C106" s="203"/>
      <c r="D106" s="203"/>
      <c r="E106" s="203"/>
      <c r="F106" s="203"/>
      <c r="G106" s="203"/>
      <c r="H106" s="203"/>
      <c r="I106" s="203"/>
      <c r="J106" s="203"/>
    </row>
    <row r="107" spans="1:11" ht="30" customHeight="1" thickBot="1">
      <c r="H107" s="31"/>
      <c r="I107" s="213"/>
      <c r="J107" s="213"/>
    </row>
    <row r="108" spans="1:11" ht="30" customHeight="1">
      <c r="A108" s="126" t="s">
        <v>58</v>
      </c>
      <c r="B108" s="214" t="str">
        <f>IF(INDEX('10-1'!$F$7,1,1)=0,"",INDEX('10-1'!$F$7,1,1))</f>
        <v/>
      </c>
      <c r="C108" s="215"/>
      <c r="D108" s="215"/>
      <c r="E108" s="216"/>
      <c r="F108" s="128" t="s">
        <v>59</v>
      </c>
      <c r="G108" s="217" t="str">
        <f>IF(INDEX('10-1'!$H$7,1,1)=0,"",INDEX('10-1'!$H$7,1,1))</f>
        <v/>
      </c>
      <c r="H108" s="218"/>
      <c r="I108" s="218"/>
      <c r="J108" s="219"/>
    </row>
    <row r="109" spans="1:11" ht="30" customHeight="1">
      <c r="A109" s="127" t="s">
        <v>7</v>
      </c>
      <c r="B109" s="220" t="str">
        <f>IF(INDEX('10-1'!$B$16,1,1)=0,"",INDEX('10-1'!$B$16,1,1))</f>
        <v/>
      </c>
      <c r="C109" s="221"/>
      <c r="D109" s="221"/>
      <c r="E109" s="222"/>
      <c r="F109" s="223" t="s">
        <v>60</v>
      </c>
      <c r="G109" s="224"/>
      <c r="H109" s="225" t="s">
        <v>96</v>
      </c>
      <c r="I109" s="226"/>
      <c r="J109" s="227"/>
    </row>
    <row r="110" spans="1:11" ht="30" customHeight="1">
      <c r="A110" s="127" t="s">
        <v>61</v>
      </c>
      <c r="B110" s="36" t="s">
        <v>62</v>
      </c>
      <c r="C110" s="235"/>
      <c r="D110" s="235"/>
      <c r="E110" s="235"/>
      <c r="F110" s="235"/>
      <c r="G110" s="236"/>
      <c r="H110" s="36" t="s">
        <v>63</v>
      </c>
      <c r="I110" s="22"/>
      <c r="J110" s="23" t="s">
        <v>64</v>
      </c>
      <c r="K110" s="125" t="s">
        <v>113</v>
      </c>
    </row>
    <row r="111" spans="1:11" ht="30" customHeight="1">
      <c r="A111" s="127" t="s">
        <v>65</v>
      </c>
      <c r="B111" s="36" t="s">
        <v>62</v>
      </c>
      <c r="C111" s="235"/>
      <c r="D111" s="235"/>
      <c r="E111" s="235"/>
      <c r="F111" s="235"/>
      <c r="G111" s="236"/>
      <c r="H111" s="36" t="s">
        <v>66</v>
      </c>
      <c r="I111" s="22"/>
      <c r="J111" s="23" t="s">
        <v>64</v>
      </c>
      <c r="K111" s="1" t="s">
        <v>114</v>
      </c>
    </row>
    <row r="112" spans="1:11" ht="30" customHeight="1">
      <c r="A112" s="127" t="s">
        <v>67</v>
      </c>
      <c r="B112" s="36" t="s">
        <v>62</v>
      </c>
      <c r="C112" s="235"/>
      <c r="D112" s="235"/>
      <c r="E112" s="235"/>
      <c r="F112" s="235"/>
      <c r="G112" s="236"/>
      <c r="H112" s="36" t="s">
        <v>66</v>
      </c>
      <c r="I112" s="22"/>
      <c r="J112" s="23" t="s">
        <v>64</v>
      </c>
      <c r="K112" s="1" t="s">
        <v>114</v>
      </c>
    </row>
    <row r="113" spans="1:11" ht="30" customHeight="1">
      <c r="A113" s="127" t="s">
        <v>68</v>
      </c>
      <c r="B113" s="36" t="s">
        <v>62</v>
      </c>
      <c r="C113" s="235"/>
      <c r="D113" s="235"/>
      <c r="E113" s="235"/>
      <c r="F113" s="235"/>
      <c r="G113" s="236"/>
      <c r="H113" s="36" t="s">
        <v>66</v>
      </c>
      <c r="I113" s="22"/>
      <c r="J113" s="23" t="s">
        <v>64</v>
      </c>
      <c r="K113" s="1" t="s">
        <v>114</v>
      </c>
    </row>
    <row r="114" spans="1:11" ht="30" customHeight="1">
      <c r="A114" s="127" t="s">
        <v>69</v>
      </c>
      <c r="B114" s="36" t="s">
        <v>62</v>
      </c>
      <c r="C114" s="235"/>
      <c r="D114" s="235"/>
      <c r="E114" s="235"/>
      <c r="F114" s="235"/>
      <c r="G114" s="236"/>
      <c r="H114" s="36" t="s">
        <v>66</v>
      </c>
      <c r="I114" s="22"/>
      <c r="J114" s="23" t="s">
        <v>64</v>
      </c>
      <c r="K114" s="1" t="s">
        <v>114</v>
      </c>
    </row>
    <row r="115" spans="1:11" ht="30" customHeight="1" thickBot="1">
      <c r="A115" s="127" t="s">
        <v>70</v>
      </c>
      <c r="B115" s="24" t="s">
        <v>62</v>
      </c>
      <c r="C115" s="235"/>
      <c r="D115" s="235"/>
      <c r="E115" s="235"/>
      <c r="F115" s="235"/>
      <c r="G115" s="236"/>
      <c r="H115" s="24" t="s">
        <v>66</v>
      </c>
      <c r="I115" s="25"/>
      <c r="J115" s="26" t="s">
        <v>64</v>
      </c>
      <c r="K115" s="1" t="s">
        <v>114</v>
      </c>
    </row>
    <row r="116" spans="1:11" ht="30" customHeight="1" thickTop="1">
      <c r="A116" s="248" t="s">
        <v>71</v>
      </c>
      <c r="B116" s="249"/>
      <c r="C116" s="249"/>
      <c r="D116" s="249"/>
      <c r="E116" s="249"/>
      <c r="F116" s="249"/>
      <c r="G116" s="249"/>
      <c r="H116" s="249"/>
      <c r="I116" s="249"/>
      <c r="J116" s="250"/>
    </row>
    <row r="117" spans="1:11" ht="30" customHeight="1">
      <c r="A117" s="251" t="s">
        <v>94</v>
      </c>
      <c r="B117" s="252"/>
      <c r="C117" s="252"/>
      <c r="D117" s="252"/>
      <c r="E117" s="252"/>
      <c r="F117" s="252"/>
      <c r="G117" s="252"/>
      <c r="H117" s="253"/>
      <c r="I117" s="237" t="s">
        <v>96</v>
      </c>
      <c r="J117" s="238"/>
    </row>
    <row r="118" spans="1:11" ht="30" customHeight="1">
      <c r="A118" s="254" t="s">
        <v>95</v>
      </c>
      <c r="B118" s="255"/>
      <c r="C118" s="255"/>
      <c r="D118" s="255"/>
      <c r="E118" s="255"/>
      <c r="F118" s="255"/>
      <c r="G118" s="255"/>
      <c r="H118" s="255"/>
      <c r="I118" s="255"/>
      <c r="J118" s="256"/>
    </row>
    <row r="119" spans="1:11" ht="30" customHeight="1">
      <c r="A119" s="239"/>
      <c r="B119" s="240"/>
      <c r="C119" s="240"/>
      <c r="D119" s="240"/>
      <c r="E119" s="240"/>
      <c r="F119" s="240"/>
      <c r="G119" s="240"/>
      <c r="H119" s="240"/>
      <c r="I119" s="240"/>
      <c r="J119" s="241"/>
    </row>
    <row r="120" spans="1:11" ht="30" customHeight="1">
      <c r="A120" s="239"/>
      <c r="B120" s="240"/>
      <c r="C120" s="240"/>
      <c r="D120" s="240"/>
      <c r="E120" s="240"/>
      <c r="F120" s="240"/>
      <c r="G120" s="240"/>
      <c r="H120" s="240"/>
      <c r="I120" s="240"/>
      <c r="J120" s="241"/>
    </row>
    <row r="121" spans="1:11" ht="30" customHeight="1">
      <c r="A121" s="239"/>
      <c r="B121" s="240"/>
      <c r="C121" s="240"/>
      <c r="D121" s="240"/>
      <c r="E121" s="240"/>
      <c r="F121" s="240"/>
      <c r="G121" s="240"/>
      <c r="H121" s="240"/>
      <c r="I121" s="240"/>
      <c r="J121" s="241"/>
    </row>
    <row r="122" spans="1:11" ht="30" customHeight="1">
      <c r="A122" s="239"/>
      <c r="B122" s="240"/>
      <c r="C122" s="240"/>
      <c r="D122" s="240"/>
      <c r="E122" s="240"/>
      <c r="F122" s="240"/>
      <c r="G122" s="240"/>
      <c r="H122" s="240"/>
      <c r="I122" s="240"/>
      <c r="J122" s="241"/>
    </row>
    <row r="123" spans="1:11" ht="30" customHeight="1">
      <c r="A123" s="242"/>
      <c r="B123" s="243"/>
      <c r="C123" s="243"/>
      <c r="D123" s="243"/>
      <c r="E123" s="243"/>
      <c r="F123" s="243"/>
      <c r="G123" s="243"/>
      <c r="H123" s="243"/>
      <c r="I123" s="243"/>
      <c r="J123" s="244"/>
    </row>
    <row r="124" spans="1:11" ht="30" customHeight="1">
      <c r="A124" s="245" t="s">
        <v>72</v>
      </c>
      <c r="B124" s="246"/>
      <c r="C124" s="246"/>
      <c r="D124" s="246"/>
      <c r="E124" s="246"/>
      <c r="F124" s="246"/>
      <c r="G124" s="246"/>
      <c r="H124" s="246"/>
      <c r="I124" s="246"/>
      <c r="J124" s="247"/>
    </row>
    <row r="125" spans="1:11" ht="30" customHeight="1">
      <c r="A125" s="37"/>
      <c r="B125" s="31" t="s">
        <v>73</v>
      </c>
      <c r="C125" s="27"/>
      <c r="D125" s="28" t="s">
        <v>64</v>
      </c>
      <c r="E125" s="31" t="s">
        <v>74</v>
      </c>
      <c r="F125" s="4"/>
      <c r="G125" s="28" t="s">
        <v>64</v>
      </c>
      <c r="H125" s="31" t="s">
        <v>75</v>
      </c>
      <c r="I125" s="29">
        <f>F125-C125</f>
        <v>0</v>
      </c>
      <c r="J125" s="30" t="s">
        <v>64</v>
      </c>
    </row>
    <row r="126" spans="1:11" ht="30" customHeight="1">
      <c r="A126" s="228"/>
      <c r="B126" s="229"/>
      <c r="C126" s="229"/>
      <c r="D126" s="229"/>
      <c r="E126" s="229"/>
      <c r="F126" s="229"/>
      <c r="G126" s="229"/>
      <c r="H126" s="229"/>
      <c r="I126" s="229"/>
      <c r="J126" s="230"/>
    </row>
    <row r="127" spans="1:11" ht="30" customHeight="1">
      <c r="A127" s="231"/>
      <c r="B127" s="229"/>
      <c r="C127" s="229"/>
      <c r="D127" s="229"/>
      <c r="E127" s="229"/>
      <c r="F127" s="229"/>
      <c r="G127" s="229"/>
      <c r="H127" s="229"/>
      <c r="I127" s="229"/>
      <c r="J127" s="230"/>
    </row>
    <row r="128" spans="1:11" ht="30" customHeight="1">
      <c r="A128" s="231"/>
      <c r="B128" s="229"/>
      <c r="C128" s="229"/>
      <c r="D128" s="229"/>
      <c r="E128" s="229"/>
      <c r="F128" s="229"/>
      <c r="G128" s="229"/>
      <c r="H128" s="229"/>
      <c r="I128" s="229"/>
      <c r="J128" s="230"/>
    </row>
    <row r="129" spans="1:10" ht="30" customHeight="1">
      <c r="A129" s="231"/>
      <c r="B129" s="229"/>
      <c r="C129" s="229"/>
      <c r="D129" s="229"/>
      <c r="E129" s="229"/>
      <c r="F129" s="229"/>
      <c r="G129" s="229"/>
      <c r="H129" s="229"/>
      <c r="I129" s="229"/>
      <c r="J129" s="230"/>
    </row>
    <row r="130" spans="1:10" ht="30" customHeight="1" thickBot="1">
      <c r="A130" s="232"/>
      <c r="B130" s="233"/>
      <c r="C130" s="233"/>
      <c r="D130" s="233"/>
      <c r="E130" s="233"/>
      <c r="F130" s="233"/>
      <c r="G130" s="233"/>
      <c r="H130" s="233"/>
      <c r="I130" s="233"/>
      <c r="J130" s="234"/>
    </row>
    <row r="131" spans="1:10" ht="48.4" customHeight="1"/>
    <row r="132" spans="1:10" ht="48.4" customHeight="1"/>
    <row r="133" spans="1:10" ht="48.4" customHeight="1"/>
    <row r="134" spans="1:10" ht="48.4" customHeight="1"/>
    <row r="135" spans="1:10" ht="48.4" customHeight="1"/>
    <row r="136" spans="1:10" ht="48.4" customHeight="1"/>
    <row r="137" spans="1:10" ht="48.4" customHeight="1"/>
    <row r="138" spans="1:10" ht="48.4" customHeight="1"/>
    <row r="139" spans="1:10" ht="48.4" customHeight="1"/>
    <row r="140" spans="1:10" ht="48.4" customHeight="1"/>
    <row r="141" spans="1:10" ht="48.4" customHeight="1"/>
    <row r="142" spans="1:10" ht="48.4" customHeight="1"/>
    <row r="143" spans="1:10" ht="48.4" customHeight="1"/>
    <row r="144" spans="1:10" ht="48.4" customHeight="1"/>
    <row r="145" ht="48.4" customHeight="1"/>
    <row r="146" ht="48.4" customHeight="1"/>
    <row r="147" ht="48.4" customHeight="1"/>
    <row r="148" ht="48.4" customHeight="1"/>
    <row r="149" ht="48.4" customHeight="1"/>
    <row r="150" ht="48.4" customHeight="1"/>
    <row r="151" ht="48.4" customHeight="1"/>
    <row r="152" ht="48.4" customHeight="1"/>
    <row r="153" ht="48.4" customHeight="1"/>
    <row r="154" ht="48.4" customHeight="1"/>
    <row r="155" ht="48.4" customHeight="1"/>
    <row r="156" ht="48.4" customHeight="1"/>
    <row r="157" ht="48.4" customHeight="1"/>
    <row r="158" ht="48.4" customHeight="1"/>
    <row r="159" ht="48.4" customHeight="1"/>
    <row r="160" ht="48.4" customHeight="1"/>
    <row r="161" ht="48.4" customHeight="1"/>
    <row r="162" ht="48.4" customHeight="1"/>
    <row r="163" ht="48.4" customHeight="1"/>
    <row r="164" ht="48.4" customHeight="1"/>
    <row r="165" ht="48.4" customHeight="1"/>
    <row r="166" ht="48.4" customHeight="1"/>
    <row r="167" ht="48.4" customHeight="1"/>
    <row r="168" ht="48.4" customHeight="1"/>
    <row r="169" ht="48.4" customHeight="1"/>
    <row r="170" ht="48.4" customHeight="1"/>
    <row r="171" ht="48.4" customHeight="1"/>
    <row r="172" ht="48.4" customHeight="1"/>
    <row r="173" ht="48.4" customHeight="1"/>
    <row r="174" ht="48.4" customHeight="1"/>
    <row r="175" ht="48.4" customHeight="1"/>
    <row r="176" ht="48.4" customHeight="1"/>
    <row r="177" ht="48.4" customHeight="1"/>
    <row r="178" ht="48.4" customHeight="1"/>
    <row r="179" ht="48.4" customHeight="1"/>
    <row r="180" ht="48.4" customHeight="1"/>
    <row r="181" ht="48.4" customHeight="1"/>
    <row r="182" ht="48.4" customHeight="1"/>
    <row r="183" ht="48.4" customHeight="1"/>
    <row r="184" ht="48.4" customHeight="1"/>
    <row r="185" ht="48.4" customHeight="1"/>
    <row r="186" ht="48.4" customHeight="1"/>
    <row r="187" ht="48.4" customHeight="1"/>
    <row r="188" ht="48.4" customHeight="1"/>
    <row r="189" ht="48.4" customHeight="1"/>
    <row r="190" ht="48.4" customHeight="1"/>
    <row r="191" ht="48.4" customHeight="1"/>
    <row r="192" ht="48.4" customHeight="1"/>
    <row r="193" ht="48.4" customHeight="1"/>
    <row r="194" ht="48.4" customHeight="1"/>
    <row r="195" ht="48.4" customHeight="1"/>
    <row r="196" ht="48.4" customHeight="1"/>
    <row r="197" ht="48.4" customHeight="1"/>
    <row r="198" ht="48.4" customHeight="1"/>
    <row r="199" ht="48.4" customHeight="1"/>
    <row r="200" ht="48.4" customHeight="1"/>
    <row r="201" ht="48.4" customHeight="1"/>
    <row r="202" ht="48.4" customHeight="1"/>
    <row r="203" ht="48.4" customHeight="1"/>
    <row r="204" ht="48.4" customHeight="1"/>
    <row r="205" ht="48.4" customHeight="1"/>
    <row r="206" ht="48.4" customHeight="1"/>
    <row r="207" ht="48.4" customHeight="1"/>
    <row r="208" ht="48.4" customHeight="1"/>
    <row r="209" ht="48.4" customHeight="1"/>
    <row r="210" ht="48.4" customHeight="1"/>
    <row r="211" ht="48.4" customHeight="1"/>
    <row r="212" ht="48.4" customHeight="1"/>
    <row r="213" ht="48.4" customHeight="1"/>
    <row r="214" ht="48.4" customHeight="1"/>
    <row r="215" ht="48.4" customHeight="1"/>
    <row r="216" ht="48.4" customHeight="1"/>
    <row r="217" ht="48.4" customHeight="1"/>
    <row r="218" ht="48.4" customHeight="1"/>
    <row r="219" ht="48.4" customHeight="1"/>
    <row r="220" ht="48.4" customHeight="1"/>
    <row r="221" ht="48.4" customHeight="1"/>
    <row r="222" ht="48.4" customHeight="1"/>
    <row r="223" ht="48.4" customHeight="1"/>
    <row r="224" ht="48.4" customHeight="1"/>
    <row r="225" ht="48.4" customHeight="1"/>
    <row r="226" ht="48.4" customHeight="1"/>
    <row r="227" ht="48.4" customHeight="1"/>
    <row r="228" ht="48.4" customHeight="1"/>
    <row r="229" ht="48.4" customHeight="1"/>
    <row r="230" ht="48.4" customHeight="1"/>
    <row r="231" ht="48.4" customHeight="1"/>
    <row r="232" ht="48.4" customHeight="1"/>
    <row r="233" ht="48.4" customHeight="1"/>
    <row r="234" ht="48.4" customHeight="1"/>
    <row r="235" ht="48.4" customHeight="1"/>
    <row r="236" ht="48.4" customHeight="1"/>
    <row r="237" ht="48.4" customHeight="1"/>
    <row r="238" ht="48.4" customHeight="1"/>
    <row r="239" ht="48.4" customHeight="1"/>
    <row r="240" ht="48.4" customHeight="1"/>
    <row r="241" ht="48.4" customHeight="1"/>
    <row r="242" ht="48.4" customHeight="1"/>
    <row r="243" ht="48.4" customHeight="1"/>
    <row r="244" ht="48.4" customHeight="1"/>
    <row r="245" ht="48.4" customHeight="1"/>
    <row r="246" ht="48.4" customHeight="1"/>
    <row r="247" ht="48.4" customHeight="1"/>
    <row r="248" ht="48.4" customHeight="1"/>
    <row r="249" ht="48.4" customHeight="1"/>
    <row r="250" ht="48.4" customHeight="1"/>
    <row r="251" ht="48.4" customHeight="1"/>
    <row r="252" ht="48.4" customHeight="1"/>
    <row r="253" ht="48.4" customHeight="1"/>
    <row r="254" ht="48.4" customHeight="1"/>
    <row r="255" ht="48.4" customHeight="1"/>
    <row r="256" ht="48.4" customHeight="1"/>
    <row r="257" ht="48.4" customHeight="1"/>
    <row r="258" ht="48.4" customHeight="1"/>
    <row r="259" ht="48.4" customHeight="1"/>
    <row r="260" ht="48.4" customHeight="1"/>
    <row r="261" ht="48.4" customHeight="1"/>
    <row r="262" ht="48.4" customHeight="1"/>
    <row r="263" ht="48.4" customHeight="1"/>
    <row r="264" ht="48.4" customHeight="1"/>
    <row r="265" ht="48.4" customHeight="1"/>
    <row r="266" ht="48.4" customHeight="1"/>
    <row r="267" ht="48.4" customHeight="1"/>
    <row r="268" ht="48.4" customHeight="1"/>
    <row r="269" ht="48.4" customHeight="1"/>
    <row r="270" ht="48.4" customHeight="1"/>
    <row r="271" ht="48.4" customHeight="1"/>
    <row r="272" ht="48.4" customHeight="1"/>
    <row r="273" ht="48.4" customHeight="1"/>
    <row r="274" ht="48.4" customHeight="1"/>
    <row r="275" ht="48.4" customHeight="1"/>
    <row r="276" ht="48.4" customHeight="1"/>
    <row r="277" ht="48.4" customHeight="1"/>
    <row r="278" ht="48.4" customHeight="1"/>
    <row r="279" ht="48.4" customHeight="1"/>
    <row r="280" ht="48.4" customHeight="1"/>
    <row r="281" ht="48.4" customHeight="1"/>
    <row r="282" ht="48.4" customHeight="1"/>
    <row r="283" ht="48.4" customHeight="1"/>
    <row r="284" ht="48.4" customHeight="1"/>
    <row r="285" ht="48.4" customHeight="1"/>
    <row r="286" ht="48.4" customHeight="1"/>
    <row r="287" ht="48.4" customHeight="1"/>
    <row r="288" ht="48.4" customHeight="1"/>
    <row r="289" ht="48.4" customHeight="1"/>
    <row r="290" ht="48.4" customHeight="1"/>
    <row r="291" ht="48.4" customHeight="1"/>
    <row r="292" ht="48.4" customHeight="1"/>
    <row r="293" ht="48.4" customHeight="1"/>
    <row r="294" ht="48.4" customHeight="1"/>
    <row r="295" ht="48.4" customHeight="1"/>
    <row r="296" ht="48.4" customHeight="1"/>
    <row r="297" ht="48.4" customHeight="1"/>
    <row r="298" ht="48.4" customHeight="1"/>
    <row r="299" ht="48.4" customHeight="1"/>
    <row r="300" ht="48.4" customHeight="1"/>
    <row r="301" ht="48.4" customHeight="1"/>
    <row r="302" ht="48.4" customHeight="1"/>
    <row r="303" ht="48.4" customHeight="1"/>
    <row r="304" ht="48.4" customHeight="1"/>
    <row r="305" ht="48.4" customHeight="1"/>
    <row r="306" ht="48.4" customHeight="1"/>
    <row r="307" ht="48.4" customHeight="1"/>
    <row r="308" ht="48.4" customHeight="1"/>
    <row r="309" ht="48.4" customHeight="1"/>
    <row r="310" ht="48.4" customHeight="1"/>
    <row r="311" ht="48.4" customHeight="1"/>
    <row r="312" ht="48.4" customHeight="1"/>
    <row r="313" ht="48.4" customHeight="1"/>
    <row r="314" ht="48.4" customHeight="1"/>
    <row r="315" ht="48.4" customHeight="1"/>
    <row r="316" ht="48.4" customHeight="1"/>
    <row r="317" ht="48.4" customHeight="1"/>
    <row r="318" ht="48.4" customHeight="1"/>
    <row r="319" ht="48.4" customHeight="1"/>
    <row r="320" ht="48.4" customHeight="1"/>
    <row r="321" ht="48.4" customHeight="1"/>
    <row r="322" ht="48.4" customHeight="1"/>
    <row r="323" ht="48.4" customHeight="1"/>
    <row r="324" ht="48.4" customHeight="1"/>
    <row r="325" ht="48.4" customHeight="1"/>
    <row r="326" ht="48.4" customHeight="1"/>
    <row r="327" ht="48.4" customHeight="1"/>
    <row r="328" ht="48.4" customHeight="1"/>
    <row r="329" ht="48.4" customHeight="1"/>
    <row r="330" ht="48.4" customHeight="1"/>
    <row r="331" ht="48.4" customHeight="1"/>
    <row r="332" ht="48.4" customHeight="1"/>
    <row r="333" ht="48.4" customHeight="1"/>
    <row r="334" ht="48.4" customHeight="1"/>
    <row r="335" ht="48.4" customHeight="1"/>
    <row r="336" ht="48.4" customHeight="1"/>
    <row r="337" ht="48.4" customHeight="1"/>
    <row r="338" ht="48.4" customHeight="1"/>
    <row r="339" ht="48.4" customHeight="1"/>
    <row r="340" ht="48.4" customHeight="1"/>
    <row r="341" ht="48.4" customHeight="1"/>
    <row r="342" ht="48.4" customHeight="1"/>
    <row r="343" ht="48.4" customHeight="1"/>
    <row r="344" ht="48.4" customHeight="1"/>
    <row r="345" ht="48.4" customHeight="1"/>
    <row r="346" ht="48.4" customHeight="1"/>
    <row r="347" ht="48.4" customHeight="1"/>
    <row r="348" ht="48.4" customHeight="1"/>
    <row r="349" ht="48.4" customHeight="1"/>
    <row r="350" ht="48.4" customHeight="1"/>
    <row r="351" ht="48.4" customHeight="1"/>
    <row r="352" ht="48.4" customHeight="1"/>
    <row r="353" ht="48.4" customHeight="1"/>
    <row r="354" ht="48.4" customHeight="1"/>
    <row r="355" ht="48.4" customHeight="1"/>
    <row r="356" ht="48.4" customHeight="1"/>
    <row r="357" ht="48.4" customHeight="1"/>
    <row r="358" ht="48.4" customHeight="1"/>
    <row r="359" ht="48.4" customHeight="1"/>
    <row r="360" ht="48.4" customHeight="1"/>
    <row r="361" ht="48.4" customHeight="1"/>
    <row r="362" ht="48.4" customHeight="1"/>
    <row r="363" ht="48.4" customHeight="1"/>
    <row r="364" ht="48.4" customHeight="1"/>
    <row r="365" ht="48.4" customHeight="1"/>
    <row r="366" ht="48.4" customHeight="1"/>
    <row r="367" ht="48.4" customHeight="1"/>
    <row r="368" ht="48.4" customHeight="1"/>
    <row r="369" ht="48.4" customHeight="1"/>
    <row r="370" ht="48.4" customHeight="1"/>
    <row r="371" ht="48.4" customHeight="1"/>
    <row r="372" ht="48.4" customHeight="1"/>
    <row r="373" ht="48.4" customHeight="1"/>
    <row r="374" ht="48.4" customHeight="1"/>
    <row r="375" ht="48.4" customHeight="1"/>
    <row r="376" ht="48.4" customHeight="1"/>
    <row r="377" ht="48.4" customHeight="1"/>
    <row r="378" ht="48.4" customHeight="1"/>
    <row r="379" ht="48.4" customHeight="1"/>
    <row r="380" ht="48.4" customHeight="1"/>
    <row r="381" ht="48.4" customHeight="1"/>
    <row r="382" ht="48.4" customHeight="1"/>
    <row r="383" ht="48.4" customHeight="1"/>
    <row r="384" ht="48.4" customHeight="1"/>
    <row r="385" ht="48.4" customHeight="1"/>
    <row r="386" ht="48.4" customHeight="1"/>
    <row r="387" ht="48.4" customHeight="1"/>
    <row r="388" ht="48.4" customHeight="1"/>
    <row r="389" ht="48.4" customHeight="1"/>
    <row r="390" ht="48.4" customHeight="1"/>
    <row r="391" ht="48.4" customHeight="1"/>
    <row r="392" ht="48.4" customHeight="1"/>
    <row r="393" ht="48.4" customHeight="1"/>
    <row r="394" ht="48.4" customHeight="1"/>
    <row r="395" ht="48.4" customHeight="1"/>
    <row r="396" ht="48.4" customHeight="1"/>
    <row r="397" ht="48.4" customHeight="1"/>
    <row r="398" ht="48.4" customHeight="1"/>
    <row r="399" ht="48.4" customHeight="1"/>
    <row r="400" ht="48.4" customHeight="1"/>
    <row r="401" ht="48.4" customHeight="1"/>
    <row r="402" ht="48.4" customHeight="1"/>
    <row r="403" ht="48.4" customHeight="1"/>
    <row r="404" ht="48.4" customHeight="1"/>
    <row r="405" ht="48.4" customHeight="1"/>
    <row r="406" ht="48.4" customHeight="1"/>
    <row r="407" ht="48.4" customHeight="1"/>
    <row r="408" ht="48.4" customHeight="1"/>
    <row r="409" ht="48.4" customHeight="1"/>
    <row r="410" ht="48.4" customHeight="1"/>
    <row r="411" ht="48.4" customHeight="1"/>
    <row r="412" ht="48.4" customHeight="1"/>
    <row r="413" ht="48.4" customHeight="1"/>
    <row r="414" ht="48.4" customHeight="1"/>
    <row r="415" ht="48.4" customHeight="1"/>
    <row r="416" ht="48.4" customHeight="1"/>
    <row r="417" ht="48.4" customHeight="1"/>
    <row r="418" ht="48.4" customHeight="1"/>
    <row r="419" ht="48.4" customHeight="1"/>
    <row r="420" ht="48.4" customHeight="1"/>
    <row r="421" ht="48.4" customHeight="1"/>
    <row r="422" ht="48.4" customHeight="1"/>
    <row r="423" ht="48.4" customHeight="1"/>
    <row r="424" ht="48.4" customHeight="1"/>
    <row r="425" ht="48.4" customHeight="1"/>
    <row r="426" ht="48.4" customHeight="1"/>
    <row r="427" ht="48.4" customHeight="1"/>
    <row r="428" ht="48.4" customHeight="1"/>
    <row r="429" ht="48.4" customHeight="1"/>
    <row r="430" ht="48.4" customHeight="1"/>
    <row r="431" ht="48.4" customHeight="1"/>
    <row r="432" ht="48.4" customHeight="1"/>
    <row r="433" ht="48.4" customHeight="1"/>
    <row r="434" ht="48.4" customHeight="1"/>
    <row r="435" ht="48.4" customHeight="1"/>
    <row r="436" ht="48.4" customHeight="1"/>
    <row r="437" ht="48.4" customHeight="1"/>
    <row r="438" ht="48.4" customHeight="1"/>
    <row r="439" ht="48.4" customHeight="1"/>
    <row r="440" ht="48.4" customHeight="1"/>
    <row r="441" ht="48.4" customHeight="1"/>
    <row r="442" ht="48.4" customHeight="1"/>
    <row r="443" ht="48.4" customHeight="1"/>
    <row r="444" ht="48.4" customHeight="1"/>
    <row r="445" ht="48.4" customHeight="1"/>
    <row r="446" ht="48.4" customHeight="1"/>
    <row r="447" ht="48.4" customHeight="1"/>
    <row r="448" ht="48.4" customHeight="1"/>
    <row r="449" ht="48.4" customHeight="1"/>
    <row r="450" ht="48.4" customHeight="1"/>
    <row r="451" ht="48.4" customHeight="1"/>
    <row r="452" ht="48.4" customHeight="1"/>
    <row r="453" ht="48.4" customHeight="1"/>
    <row r="454" ht="48.4" customHeight="1"/>
    <row r="455" ht="48.4" customHeight="1"/>
    <row r="456" ht="48.4" customHeight="1"/>
    <row r="457" ht="48.4" customHeight="1"/>
    <row r="458" ht="48.4" customHeight="1"/>
    <row r="459" ht="48.4" customHeight="1"/>
    <row r="460" ht="48.4" customHeight="1"/>
    <row r="461" ht="48.4" customHeight="1"/>
    <row r="462" ht="48.4" customHeight="1"/>
    <row r="463" ht="48.4" customHeight="1"/>
    <row r="464" ht="48.4" customHeight="1"/>
    <row r="465" ht="48.4" customHeight="1"/>
    <row r="466" ht="48.4" customHeight="1"/>
    <row r="467" ht="48.4" customHeight="1"/>
    <row r="468" ht="48.4" customHeight="1"/>
    <row r="469" ht="48.4" customHeight="1"/>
    <row r="470" ht="48.4" customHeight="1"/>
    <row r="471" ht="48.4" customHeight="1"/>
    <row r="472" ht="48.4" customHeight="1"/>
    <row r="473" ht="48.4" customHeight="1"/>
    <row r="474" ht="48.4" customHeight="1"/>
    <row r="475" ht="48.4" customHeight="1"/>
    <row r="476" ht="48.4" customHeight="1"/>
    <row r="477" ht="48.4" customHeight="1"/>
    <row r="478" ht="48.4" customHeight="1"/>
    <row r="479" ht="48.4" customHeight="1"/>
    <row r="480" ht="48.4" customHeight="1"/>
    <row r="481" ht="48.4" customHeight="1"/>
    <row r="482" ht="48.4" customHeight="1"/>
    <row r="483" ht="48.4" customHeight="1"/>
    <row r="484" ht="48.4" customHeight="1"/>
    <row r="485" ht="48.4" customHeight="1"/>
    <row r="486" ht="48.4" customHeight="1"/>
    <row r="487" ht="48.4" customHeight="1"/>
    <row r="488" ht="48.4" customHeight="1"/>
    <row r="489" ht="48.4" customHeight="1"/>
    <row r="490" ht="48.4" customHeight="1"/>
    <row r="491" ht="48.4" customHeight="1"/>
    <row r="492" ht="48.4" customHeight="1"/>
    <row r="493" ht="48.4" customHeight="1"/>
    <row r="494" ht="48.4" customHeight="1"/>
    <row r="495" ht="48.4" customHeight="1"/>
    <row r="496" ht="48.4" customHeight="1"/>
    <row r="497" ht="48.4" customHeight="1"/>
    <row r="498" ht="48.4" customHeight="1"/>
    <row r="499" ht="48.4" customHeight="1"/>
    <row r="500" ht="48.4" customHeight="1"/>
    <row r="501" ht="48.4" customHeight="1"/>
    <row r="502" ht="48.4" customHeight="1"/>
    <row r="503" ht="48.4" customHeight="1"/>
    <row r="504" ht="48.4" customHeight="1"/>
    <row r="505" ht="48.4" customHeight="1"/>
    <row r="506" ht="48.4" customHeight="1"/>
    <row r="507" ht="48.4" customHeight="1"/>
    <row r="508" ht="48.4" customHeight="1"/>
    <row r="509" ht="48.4" customHeight="1"/>
    <row r="510" ht="48.4" customHeight="1"/>
    <row r="511" ht="48.4" customHeight="1"/>
    <row r="512" ht="48.4" customHeight="1"/>
    <row r="513" ht="48.4" customHeight="1"/>
    <row r="514" ht="48.4" customHeight="1"/>
    <row r="515" ht="48.4" customHeight="1"/>
    <row r="516" ht="48.4" customHeight="1"/>
    <row r="517" ht="48.4" customHeight="1"/>
    <row r="518" ht="48.4" customHeight="1"/>
    <row r="519" ht="48.4" customHeight="1"/>
    <row r="520" ht="48.4" customHeight="1"/>
    <row r="521" ht="48.4" customHeight="1"/>
    <row r="522" ht="48.4" customHeight="1"/>
    <row r="523" ht="48.4" customHeight="1"/>
    <row r="524" ht="48.4" customHeight="1"/>
    <row r="525" ht="48.4" customHeight="1"/>
    <row r="526" ht="48.4" customHeight="1"/>
    <row r="527" ht="48.4" customHeight="1"/>
    <row r="528" ht="48.4" customHeight="1"/>
    <row r="529" ht="48.4" customHeight="1"/>
    <row r="530" ht="48.4" customHeight="1"/>
    <row r="531" ht="48.4" customHeight="1"/>
    <row r="532" ht="48.4" customHeight="1"/>
    <row r="533" ht="48.4" customHeight="1"/>
    <row r="534" ht="48.4" customHeight="1"/>
    <row r="535" ht="48.4" customHeight="1"/>
    <row r="536" ht="48.4" customHeight="1"/>
    <row r="537" ht="48.4" customHeight="1"/>
    <row r="538" ht="48.4" customHeight="1"/>
    <row r="539" ht="48.4" customHeight="1"/>
    <row r="540" ht="48.4" customHeight="1"/>
    <row r="541" ht="48.4" customHeight="1"/>
    <row r="542" ht="48.4" customHeight="1"/>
    <row r="543" ht="48.4" customHeight="1"/>
    <row r="544" ht="48.4" customHeight="1"/>
    <row r="545" ht="48.4" customHeight="1"/>
    <row r="546" ht="48.4" customHeight="1"/>
    <row r="547" ht="48.4" customHeight="1"/>
    <row r="548" ht="48.4" customHeight="1"/>
    <row r="549" ht="48.4" customHeight="1"/>
    <row r="550" ht="48.4" customHeight="1"/>
    <row r="551" ht="48.4" customHeight="1"/>
    <row r="552" ht="48.4" customHeight="1"/>
    <row r="553" ht="48.4" customHeight="1"/>
    <row r="554" ht="48.4" customHeight="1"/>
    <row r="555" ht="48.4" customHeight="1"/>
    <row r="556" ht="48.4" customHeight="1"/>
    <row r="557" ht="48.4" customHeight="1"/>
    <row r="558" ht="48.4" customHeight="1"/>
    <row r="559" ht="48.4" customHeight="1"/>
    <row r="560" ht="48.4" customHeight="1"/>
    <row r="561" ht="48.4" customHeight="1"/>
    <row r="562" ht="48.4" customHeight="1"/>
    <row r="563" ht="48.4" customHeight="1"/>
    <row r="564" ht="48.4" customHeight="1"/>
    <row r="565" ht="48.4" customHeight="1"/>
    <row r="566" ht="48.4" customHeight="1"/>
    <row r="567" ht="48.4" customHeight="1"/>
    <row r="568" ht="48.4" customHeight="1"/>
  </sheetData>
  <mergeCells count="100">
    <mergeCell ref="A126:J130"/>
    <mergeCell ref="C110:G110"/>
    <mergeCell ref="C111:G111"/>
    <mergeCell ref="C112:G112"/>
    <mergeCell ref="C113:G113"/>
    <mergeCell ref="C114:G114"/>
    <mergeCell ref="C115:G115"/>
    <mergeCell ref="I117:J117"/>
    <mergeCell ref="A119:J123"/>
    <mergeCell ref="A124:J124"/>
    <mergeCell ref="A116:J116"/>
    <mergeCell ref="A117:H117"/>
    <mergeCell ref="A118:J118"/>
    <mergeCell ref="A106:J106"/>
    <mergeCell ref="I107:J107"/>
    <mergeCell ref="B108:E108"/>
    <mergeCell ref="G108:J108"/>
    <mergeCell ref="B109:E109"/>
    <mergeCell ref="F109:G109"/>
    <mergeCell ref="H109:J109"/>
    <mergeCell ref="A100:J104"/>
    <mergeCell ref="C84:G84"/>
    <mergeCell ref="C85:G85"/>
    <mergeCell ref="C86:G86"/>
    <mergeCell ref="C87:G87"/>
    <mergeCell ref="C88:G88"/>
    <mergeCell ref="C89:G89"/>
    <mergeCell ref="I91:J91"/>
    <mergeCell ref="A93:J97"/>
    <mergeCell ref="A98:J98"/>
    <mergeCell ref="A90:J90"/>
    <mergeCell ref="A91:H91"/>
    <mergeCell ref="A92:J92"/>
    <mergeCell ref="A80:J80"/>
    <mergeCell ref="I81:J81"/>
    <mergeCell ref="B82:E82"/>
    <mergeCell ref="G82:J82"/>
    <mergeCell ref="B83:E83"/>
    <mergeCell ref="F83:G83"/>
    <mergeCell ref="H83:J83"/>
    <mergeCell ref="A74:J78"/>
    <mergeCell ref="C58:G58"/>
    <mergeCell ref="C59:G59"/>
    <mergeCell ref="C60:G60"/>
    <mergeCell ref="C61:G61"/>
    <mergeCell ref="C62:G62"/>
    <mergeCell ref="C63:G63"/>
    <mergeCell ref="I65:J65"/>
    <mergeCell ref="A67:J71"/>
    <mergeCell ref="A72:J72"/>
    <mergeCell ref="A64:J64"/>
    <mergeCell ref="A65:H65"/>
    <mergeCell ref="A66:J66"/>
    <mergeCell ref="A54:J54"/>
    <mergeCell ref="I55:J55"/>
    <mergeCell ref="B56:E56"/>
    <mergeCell ref="G56:J56"/>
    <mergeCell ref="B57:E57"/>
    <mergeCell ref="F57:G57"/>
    <mergeCell ref="H57:J57"/>
    <mergeCell ref="A48:J52"/>
    <mergeCell ref="C32:G32"/>
    <mergeCell ref="C33:G33"/>
    <mergeCell ref="C34:G34"/>
    <mergeCell ref="C35:G35"/>
    <mergeCell ref="C36:G36"/>
    <mergeCell ref="C37:G37"/>
    <mergeCell ref="I39:J39"/>
    <mergeCell ref="A41:J45"/>
    <mergeCell ref="A46:J46"/>
    <mergeCell ref="A38:J38"/>
    <mergeCell ref="A39:H39"/>
    <mergeCell ref="A40:J40"/>
    <mergeCell ref="A28:J28"/>
    <mergeCell ref="I29:J29"/>
    <mergeCell ref="B30:E30"/>
    <mergeCell ref="G30:J30"/>
    <mergeCell ref="B31:E31"/>
    <mergeCell ref="F31:G31"/>
    <mergeCell ref="H31:J31"/>
    <mergeCell ref="A22:J26"/>
    <mergeCell ref="C6:G6"/>
    <mergeCell ref="C7:G7"/>
    <mergeCell ref="C8:G8"/>
    <mergeCell ref="C9:G9"/>
    <mergeCell ref="C10:G10"/>
    <mergeCell ref="C11:G11"/>
    <mergeCell ref="I13:J13"/>
    <mergeCell ref="A15:J19"/>
    <mergeCell ref="A20:J20"/>
    <mergeCell ref="A12:J12"/>
    <mergeCell ref="A13:H13"/>
    <mergeCell ref="A14:J14"/>
    <mergeCell ref="A2:J2"/>
    <mergeCell ref="I3:J3"/>
    <mergeCell ref="B4:E4"/>
    <mergeCell ref="G4:J4"/>
    <mergeCell ref="B5:E5"/>
    <mergeCell ref="F5:G5"/>
    <mergeCell ref="H5:J5"/>
  </mergeCells>
  <phoneticPr fontId="4"/>
  <dataValidations count="5">
    <dataValidation type="list" allowBlank="1" showInputMessage="1" showErrorMessage="1" prompt="契約毎に作成すること" sqref="H5:J5 H83:J83 H31:J31 H57:J57 H109:J109" xr:uid="{A9994255-63A7-4381-ABB9-E029B96C771A}">
      <formula1>"（リストから選択）,耐震診断業者,耐震点検業者,調査分析業者,設計業者,施工業者"</formula1>
    </dataValidation>
    <dataValidation allowBlank="1" showInputMessage="1" showErrorMessage="1" prompt="自動転記" sqref="B4:E5 G4:J4 B82:E83 G82:J82 B30:E31 G30:J30 B56:E57 G56:J56 B108:E109 G108:J108" xr:uid="{BF616E82-45B7-4E87-80BE-82C2CDA47586}"/>
    <dataValidation type="list" allowBlank="1" showInputMessage="1" showErrorMessage="1" sqref="I91:J91 I13:J13 I39:J39 I65:J65 I117:J117" xr:uid="{D541B8A3-B5AA-4359-B8DE-B4DCD2BAECE0}">
      <formula1>"（リストから選択）,☑,□"</formula1>
    </dataValidation>
    <dataValidation allowBlank="1" showInputMessage="1" showErrorMessage="1" prompt="税込み額" sqref="I6 I32 I58 I84 I110" xr:uid="{14FC1AD2-3E37-4DD2-A72A-FDD806AD9A8C}"/>
    <dataValidation allowBlank="1" showInputMessage="1" showErrorMessage="1" prompt="下のセルに記入してください" sqref="A14:J14 A40:J40 A66:J66 A92:J92 A118:J118" xr:uid="{15874ABE-E14D-4895-8A19-233659331C5F}"/>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47365-3167-447F-801B-9E3A0D1FDFB2}">
  <dimension ref="A2"/>
  <sheetViews>
    <sheetView zoomScaleNormal="100" workbookViewId="0">
      <selection activeCell="H33" sqref="H33"/>
    </sheetView>
  </sheetViews>
  <sheetFormatPr defaultColWidth="8.875" defaultRowHeight="13.5"/>
  <cols>
    <col min="1" max="16384" width="8.875" style="120"/>
  </cols>
  <sheetData>
    <row r="2" spans="1:1">
      <c r="A2" s="120" t="s">
        <v>112</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10-1</vt:lpstr>
      <vt:lpstr>10-2</vt:lpstr>
      <vt:lpstr>按分根拠</vt:lpstr>
      <vt:lpstr>10-3</vt:lpstr>
      <vt:lpstr>←シートの複製・追加、名前の変更は不可</vt:lpstr>
      <vt:lpstr>'10-1'!Print_Area</vt:lpstr>
      <vt:lpstr>'10-2'!Print_Area</vt:lpstr>
      <vt:lpstr>'10-3'!Print_Area</vt:lpstr>
      <vt:lpstr>按分根拠!Print_Area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2025-12-11T14:24:53Z</cp:lastPrinted>
  <dcterms:created xsi:type="dcterms:W3CDTF">2004-04-16T09:07:56Z</dcterms:created>
  <dcterms:modified xsi:type="dcterms:W3CDTF">2025-12-11T14:24:58Z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